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PRODAP\Dezembro-2024\"/>
    </mc:Choice>
  </mc:AlternateContent>
  <xr:revisionPtr revIDLastSave="0" documentId="13_ncr:1_{12CF916E-118F-4E9B-99F8-5BF26FA4BF8C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BD-PRODAP-DEZ-2024" sheetId="1" r:id="rId1"/>
  </sheets>
  <definedNames>
    <definedName name="_xlnm.Print_Titles" localSheetId="0">'BD-PRODAP-DEZ-2024'!$1:$11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6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13" i="1"/>
</calcChain>
</file>

<file path=xl/sharedStrings.xml><?xml version="1.0" encoding="utf-8"?>
<sst xmlns="http://schemas.openxmlformats.org/spreadsheetml/2006/main" count="1115" uniqueCount="439">
  <si>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</si>
  <si>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</si>
  <si>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</si>
  <si>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</si>
  <si>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Fonte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</si>
  <si>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</si>
  <si>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</si>
  <si>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</si>
  <si>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</si>
  <si>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</si>
  <si>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</si>
  <si>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</si>
  <si>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</si>
  <si>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</si>
  <si>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</si>
  <si>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</si>
  <si>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</si>
  <si>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Processo</t>
  </si>
  <si>
    <t>Unidade Gestora: 150201 - CENTRO DE GESTÃO DA TECNOLOGIA DA INFORMAÇÃO</t>
  </si>
  <si>
    <t>Ordem Cronológica de Pagamentos - dezembro/2024</t>
  </si>
  <si>
    <t>CENTRO DE GESTÃO DA TECNOLOGIA DA INFORMAÇÃO</t>
  </si>
  <si>
    <t>0004.0389.0252.0024/2023</t>
  </si>
  <si>
    <t xml:space="preserve">501 - Recursos não Vinculados </t>
  </si>
  <si>
    <t>59456277000176</t>
  </si>
  <si>
    <t>ORACLE DO BRASIL SISTEMAS LTDA</t>
  </si>
  <si>
    <t>2023NE00166</t>
  </si>
  <si>
    <t>15/12/2023</t>
  </si>
  <si>
    <t>2024NL00048</t>
  </si>
  <si>
    <t>11/03/2024</t>
  </si>
  <si>
    <t>2024PD00535</t>
  </si>
  <si>
    <t>23/12/2024</t>
  </si>
  <si>
    <t>2024OB00529</t>
  </si>
  <si>
    <t>979 - OUTROS SERVICOS DE TIC (SICONFI)</t>
  </si>
  <si>
    <t>0004.0279.0258.0006/2024</t>
  </si>
  <si>
    <t>2024NE00025</t>
  </si>
  <si>
    <t>05/02/2024</t>
  </si>
  <si>
    <t>2024NL00049</t>
  </si>
  <si>
    <t>2024PD00536</t>
  </si>
  <si>
    <t>2024OB00530</t>
  </si>
  <si>
    <t>2024PD00537</t>
  </si>
  <si>
    <t>2024OB00527</t>
  </si>
  <si>
    <t>2024PD00538</t>
  </si>
  <si>
    <t>2024OB00528</t>
  </si>
  <si>
    <t>0004.0417.0252.0001/2024</t>
  </si>
  <si>
    <t>15158823000117</t>
  </si>
  <si>
    <t>L. C. DE SOUZA - EPP</t>
  </si>
  <si>
    <t>2024NE00039</t>
  </si>
  <si>
    <t>2024NL00319</t>
  </si>
  <si>
    <t>07/11/2024</t>
  </si>
  <si>
    <t>2024PD00466</t>
  </si>
  <si>
    <t>06/12/2024</t>
  </si>
  <si>
    <t>2024OB00458</t>
  </si>
  <si>
    <t>1165 - GÁS ENGARRAFADO</t>
  </si>
  <si>
    <t>2024NL00331</t>
  </si>
  <si>
    <t>26/11/2024</t>
  </si>
  <si>
    <t>2024PD00490</t>
  </si>
  <si>
    <t>12/12/2024</t>
  </si>
  <si>
    <t>2024OB00482</t>
  </si>
  <si>
    <t>2024PD00491</t>
  </si>
  <si>
    <t>2024OB00483</t>
  </si>
  <si>
    <t>0004.0389.0252.0032/2023</t>
  </si>
  <si>
    <t>31862002000113</t>
  </si>
  <si>
    <t>GLOBAL SEC. TECNOLOGIA &amp; INFORMACAO EIRELI</t>
  </si>
  <si>
    <t>2024NE00041</t>
  </si>
  <si>
    <t>26/03/2024</t>
  </si>
  <si>
    <t>2024NL00332</t>
  </si>
  <si>
    <t>2024PD00489</t>
  </si>
  <si>
    <t>2024OB00481</t>
  </si>
  <si>
    <t>0004.0586.0252.0007/2024</t>
  </si>
  <si>
    <t>13406686000167</t>
  </si>
  <si>
    <t>SIG SOFTWARE E CONSULTORIA EM TECNOLOGIA DA INFORMAÇÃO LTDA</t>
  </si>
  <si>
    <t>2024NE00172</t>
  </si>
  <si>
    <t>08/10/2024</t>
  </si>
  <si>
    <t>2024NL00336</t>
  </si>
  <si>
    <t>2024PD00487</t>
  </si>
  <si>
    <t>2024OB00479</t>
  </si>
  <si>
    <t>0004.0388.0252.0001/2024</t>
  </si>
  <si>
    <t>08713403000190</t>
  </si>
  <si>
    <t>RECHE GALDEANO &amp; CIA LTDA</t>
  </si>
  <si>
    <t>2024NE00077</t>
  </si>
  <si>
    <t>17/06/2024</t>
  </si>
  <si>
    <t>2024NL00338</t>
  </si>
  <si>
    <t>2024PD00486</t>
  </si>
  <si>
    <t>2024OB00478</t>
  </si>
  <si>
    <t>370 - OUTROS SERVICOS DE TERCEIROS-PESSOA JURIDICA (SICONFI)-</t>
  </si>
  <si>
    <t>0004.0389.0252.0017/2024</t>
  </si>
  <si>
    <t>12039966000111</t>
  </si>
  <si>
    <t>LINK CARD ADMINISTRADORA DE BENEFÍCIOS LTDA</t>
  </si>
  <si>
    <t>2024NE00191</t>
  </si>
  <si>
    <t>16/10/2024</t>
  </si>
  <si>
    <t>2024NL00342</t>
  </si>
  <si>
    <t>03/12/2024</t>
  </si>
  <si>
    <t>2024PD00453</t>
  </si>
  <si>
    <t>2024OB00446</t>
  </si>
  <si>
    <t>1 - COMBUSTIVEIS E LUBRIFICANTES AUTOMOTIVOS (SICONFI)</t>
  </si>
  <si>
    <t>0004.0388.0252.0005/2024</t>
  </si>
  <si>
    <t>19750559000167</t>
  </si>
  <si>
    <t>REALLIZA LTDA</t>
  </si>
  <si>
    <t>2024NE00159</t>
  </si>
  <si>
    <t>13/08/2024</t>
  </si>
  <si>
    <t>2024NL00343</t>
  </si>
  <si>
    <t>2024PD00454</t>
  </si>
  <si>
    <t>2024OB00447</t>
  </si>
  <si>
    <t>0004.0389.0252.0008/2024</t>
  </si>
  <si>
    <t>20102605000109</t>
  </si>
  <si>
    <t xml:space="preserve">INSTITUTO INOVA </t>
  </si>
  <si>
    <t>2024NE00078</t>
  </si>
  <si>
    <t>19/06/2024</t>
  </si>
  <si>
    <t>2024NL00344</t>
  </si>
  <si>
    <t>2024PD00455</t>
  </si>
  <si>
    <t>2024OB00448</t>
  </si>
  <si>
    <t>0004.0417.0252.0006/2024</t>
  </si>
  <si>
    <t>11554577000161</t>
  </si>
  <si>
    <t>GLEN COE INFORMATICA LTDA</t>
  </si>
  <si>
    <t>2024NE00093</t>
  </si>
  <si>
    <t>03/07/2024</t>
  </si>
  <si>
    <t>2024NL00345</t>
  </si>
  <si>
    <t>2024PD00456</t>
  </si>
  <si>
    <t>2024OB00449</t>
  </si>
  <si>
    <t>0004.0279.0258.0011/2024</t>
  </si>
  <si>
    <t>05275301000141</t>
  </si>
  <si>
    <t>FreeBSD Brasil LTDA - ME</t>
  </si>
  <si>
    <t>2024NE00029</t>
  </si>
  <si>
    <t>2024NL00346</t>
  </si>
  <si>
    <t>05/12/2024</t>
  </si>
  <si>
    <t>2024PD00458</t>
  </si>
  <si>
    <t>2024OB00451</t>
  </si>
  <si>
    <t>0004.0586.0252.0034/2024</t>
  </si>
  <si>
    <t>01662495000187</t>
  </si>
  <si>
    <t>ANTEBELLUM CAPACITAÇÃO PROFISSIONAL LTDA</t>
  </si>
  <si>
    <t>2024NE00213</t>
  </si>
  <si>
    <t>14/11/2024</t>
  </si>
  <si>
    <t>2024NL00348</t>
  </si>
  <si>
    <t>2024PD00459</t>
  </si>
  <si>
    <t>2024OB00452</t>
  </si>
  <si>
    <t>0004.0130.0252.0077/2024</t>
  </si>
  <si>
    <t>432***.***25</t>
  </si>
  <si>
    <t>ALEX ROGÉRIO DE ALMEIDA FERNANDES</t>
  </si>
  <si>
    <t>2024NE00232</t>
  </si>
  <si>
    <t>2024NL00349</t>
  </si>
  <si>
    <t>2024PD00460</t>
  </si>
  <si>
    <t>2024OB00453</t>
  </si>
  <si>
    <t>371 - DIARIAS A SERVIDORES</t>
  </si>
  <si>
    <t>0004.0389.0252.0009/2024</t>
  </si>
  <si>
    <t>12827765000189</t>
  </si>
  <si>
    <t>MARCO ZERO - SERVIÇOS E CONSTRUÇÕES LTDA EPP</t>
  </si>
  <si>
    <t>2024NE00098</t>
  </si>
  <si>
    <t>08/07/2024</t>
  </si>
  <si>
    <t>2024NL00350</t>
  </si>
  <si>
    <t>2024PD00461</t>
  </si>
  <si>
    <t>2024OB00454</t>
  </si>
  <si>
    <t>835 - LIMPEZA E CONSERVAÇÃO</t>
  </si>
  <si>
    <t>2024PD00520</t>
  </si>
  <si>
    <t>18/12/2024</t>
  </si>
  <si>
    <t>2024OB00512</t>
  </si>
  <si>
    <t>20/12/2024</t>
  </si>
  <si>
    <t>0004.0279.0258.0007/2024</t>
  </si>
  <si>
    <t>76535764000143</t>
  </si>
  <si>
    <t>OI S.A.</t>
  </si>
  <si>
    <t>2024NE00026</t>
  </si>
  <si>
    <t>2024NL00351</t>
  </si>
  <si>
    <t>2024PD00464</t>
  </si>
  <si>
    <t>2024OB00456</t>
  </si>
  <si>
    <t>2024NL00352</t>
  </si>
  <si>
    <t>2024PD00463</t>
  </si>
  <si>
    <t>2024OB00455</t>
  </si>
  <si>
    <t>2024NL00353</t>
  </si>
  <si>
    <t>2024PD00465</t>
  </si>
  <si>
    <t>2024OB00457</t>
  </si>
  <si>
    <t>0004.0279.0258.0005/2024</t>
  </si>
  <si>
    <t>00394460007405</t>
  </si>
  <si>
    <t>MINISTERIO DA FAZENDA</t>
  </si>
  <si>
    <t>2024NE00204</t>
  </si>
  <si>
    <t>24/10/2024</t>
  </si>
  <si>
    <t>2024NL00356</t>
  </si>
  <si>
    <t>09/12/2024</t>
  </si>
  <si>
    <t>2024PD00467</t>
  </si>
  <si>
    <t>2024OB00461</t>
  </si>
  <si>
    <t>11/12/2024</t>
  </si>
  <si>
    <t>820 - PIS/PASEP</t>
  </si>
  <si>
    <t>2024NL00357</t>
  </si>
  <si>
    <t>2024PD00468</t>
  </si>
  <si>
    <t>2024OB00462</t>
  </si>
  <si>
    <t>2024PD00492</t>
  </si>
  <si>
    <t>2024OB00484</t>
  </si>
  <si>
    <t>2024PD00493</t>
  </si>
  <si>
    <t>2024OB00485</t>
  </si>
  <si>
    <t>0004.0417.0252.0004/2024</t>
  </si>
  <si>
    <t>24376542000121</t>
  </si>
  <si>
    <t xml:space="preserve">APPROACH TECNOLOGIA LTDA </t>
  </si>
  <si>
    <t>2024NE00073</t>
  </si>
  <si>
    <t>29/05/2024</t>
  </si>
  <si>
    <t>2024NL00358</t>
  </si>
  <si>
    <t>2024PD00474</t>
  </si>
  <si>
    <t>2024OB00466</t>
  </si>
  <si>
    <t>1340 - SERVIÇOS TÉCNICOS PROFISSIONAIS DE TIC</t>
  </si>
  <si>
    <t>2024NL00359</t>
  </si>
  <si>
    <t>2024PD00469</t>
  </si>
  <si>
    <t>2024OB00463</t>
  </si>
  <si>
    <t>0278/2024</t>
  </si>
  <si>
    <t>023***.***99</t>
  </si>
  <si>
    <t>RONILSON MONTEIRO DANTAS</t>
  </si>
  <si>
    <t>2024NE00246</t>
  </si>
  <si>
    <t>10/12/2024</t>
  </si>
  <si>
    <t>2024NL00360</t>
  </si>
  <si>
    <t>2024PD00470</t>
  </si>
  <si>
    <t>2024OB00459</t>
  </si>
  <si>
    <t>739 - MATERIAL DE CONSUMO</t>
  </si>
  <si>
    <t>2024NE00247</t>
  </si>
  <si>
    <t>2024NL00361</t>
  </si>
  <si>
    <t>2024PD00471</t>
  </si>
  <si>
    <t>2024OB00460</t>
  </si>
  <si>
    <t>741 - OUTROS SERVICOS DE TERCEIROS - PESSOA JURIDICA</t>
  </si>
  <si>
    <t>0004.0389.0252.0011/2024</t>
  </si>
  <si>
    <t>02985578000170</t>
  </si>
  <si>
    <t>COMPUSERVICE EMPREEDIMENTOS LTDA</t>
  </si>
  <si>
    <t>2024NE00124</t>
  </si>
  <si>
    <t>31/07/2024</t>
  </si>
  <si>
    <t>2024NL00362</t>
  </si>
  <si>
    <t>2024PD00472</t>
  </si>
  <si>
    <t>2024OB00464</t>
  </si>
  <si>
    <t xml:space="preserve"> 0004.0389.0252.0011/2024</t>
  </si>
  <si>
    <t>2024NE00244</t>
  </si>
  <si>
    <t>2024NL00363</t>
  </si>
  <si>
    <t>2024PD00473</t>
  </si>
  <si>
    <t>2024OB00465</t>
  </si>
  <si>
    <t xml:space="preserve"> 0004.0417.0252.0004/2024</t>
  </si>
  <si>
    <t>2024NE00209</t>
  </si>
  <si>
    <t>04/11/2024</t>
  </si>
  <si>
    <t>2024NL00364</t>
  </si>
  <si>
    <t>2024PD00475</t>
  </si>
  <si>
    <t>2024OB00467</t>
  </si>
  <si>
    <t>2024NE00071</t>
  </si>
  <si>
    <t>2024NL00365</t>
  </si>
  <si>
    <t>2024PD00476</t>
  </si>
  <si>
    <t>2024OB00468</t>
  </si>
  <si>
    <t>0004.0279.0258.0003/2024</t>
  </si>
  <si>
    <t>44109598000127</t>
  </si>
  <si>
    <t>CONCESSIONARIA DE SANEAMENTO DO AMAPA SPE S A</t>
  </si>
  <si>
    <t>2024NE00004</t>
  </si>
  <si>
    <t>07/02/2024</t>
  </si>
  <si>
    <t>2024NL00366</t>
  </si>
  <si>
    <t>2024PD00477</t>
  </si>
  <si>
    <t>2024OB00469</t>
  </si>
  <si>
    <t>906 - SERVIÇOS DE ÁGUA E ESGOTO (SICONFI)</t>
  </si>
  <si>
    <t>0004.0389.0252.0002/2024</t>
  </si>
  <si>
    <t>24794814000103</t>
  </si>
  <si>
    <t>MSB TECNOLOGIA LTDA</t>
  </si>
  <si>
    <t>2024NE00183</t>
  </si>
  <si>
    <t>2024NL00367</t>
  </si>
  <si>
    <t>2024PD00478</t>
  </si>
  <si>
    <t>2024OB00470</t>
  </si>
  <si>
    <t>0004.0389.0252.0002 /2024</t>
  </si>
  <si>
    <t>2024NE00240</t>
  </si>
  <si>
    <t>2024NL00368</t>
  </si>
  <si>
    <t>2024PD00479</t>
  </si>
  <si>
    <t>2024OB00471</t>
  </si>
  <si>
    <t>2024NL00369</t>
  </si>
  <si>
    <t>2024PD00480</t>
  </si>
  <si>
    <t>2024OB00472</t>
  </si>
  <si>
    <t>2024NL00370</t>
  </si>
  <si>
    <t>2024PD00481</t>
  </si>
  <si>
    <t>2024OB00473</t>
  </si>
  <si>
    <t>2024NL00371</t>
  </si>
  <si>
    <t>2024PD00482</t>
  </si>
  <si>
    <t>2024OB00474</t>
  </si>
  <si>
    <t>2024NL00372</t>
  </si>
  <si>
    <t>2024PD00483</t>
  </si>
  <si>
    <t>2024OB00475</t>
  </si>
  <si>
    <t>2024NL00373</t>
  </si>
  <si>
    <t>2024PD00484</t>
  </si>
  <si>
    <t>2024OB00476</t>
  </si>
  <si>
    <t>2024PD00488</t>
  </si>
  <si>
    <t>2024OB00480</t>
  </si>
  <si>
    <t>0004.0078.0256.0001/2024</t>
  </si>
  <si>
    <t>24598492000127</t>
  </si>
  <si>
    <t>AZ TECNOLOGIA EM GESTAO LTDA</t>
  </si>
  <si>
    <t>2024NE00064</t>
  </si>
  <si>
    <t>17/05/2024</t>
  </si>
  <si>
    <t>2024NL00374</t>
  </si>
  <si>
    <t>2024PD00485</t>
  </si>
  <si>
    <t>2024OB00477</t>
  </si>
  <si>
    <t>2024PD00494</t>
  </si>
  <si>
    <t>2024OB00486</t>
  </si>
  <si>
    <t>0004.0586.0252.0017/2024</t>
  </si>
  <si>
    <t>24043764000122</t>
  </si>
  <si>
    <t>BLAZE SEGURANCA DA INFORMACAO LTDA</t>
  </si>
  <si>
    <t>2024NE00174</t>
  </si>
  <si>
    <t>11/09/2024</t>
  </si>
  <si>
    <t>2024NL00375</t>
  </si>
  <si>
    <t>16/12/2024</t>
  </si>
  <si>
    <t>2024PD00499</t>
  </si>
  <si>
    <t>2024OB00490</t>
  </si>
  <si>
    <t>2024PD00521</t>
  </si>
  <si>
    <t>2024OB00513</t>
  </si>
  <si>
    <t xml:space="preserve"> 0004.0238.0256.0003/2024</t>
  </si>
  <si>
    <t>22901747000153</t>
  </si>
  <si>
    <t>BLINGEL VIGILANCIA E SEGURANÇA LTDA EPP</t>
  </si>
  <si>
    <t>2024NE00042</t>
  </si>
  <si>
    <t>27/03/2024</t>
  </si>
  <si>
    <t>2024NL00376</t>
  </si>
  <si>
    <t>2024PD00495</t>
  </si>
  <si>
    <t>2024OB00487</t>
  </si>
  <si>
    <t>318 - LOCAÇÃO DE MAO-DE-OBRA</t>
  </si>
  <si>
    <t>2024PD00522</t>
  </si>
  <si>
    <t>2024OB00514</t>
  </si>
  <si>
    <t>2024PD00530</t>
  </si>
  <si>
    <t>19/12/2024</t>
  </si>
  <si>
    <t>2024OB00522</t>
  </si>
  <si>
    <t>2024NL00377</t>
  </si>
  <si>
    <t>2024PD00496</t>
  </si>
  <si>
    <t>2024OB00488</t>
  </si>
  <si>
    <t>2024PD00523</t>
  </si>
  <si>
    <t>2024OB00515</t>
  </si>
  <si>
    <t>0004.0586.0252.0011/2024</t>
  </si>
  <si>
    <t>14302792000163</t>
  </si>
  <si>
    <t>W Z C VIEIRA - ME</t>
  </si>
  <si>
    <t>2024NE00212</t>
  </si>
  <si>
    <t>13/11/2024</t>
  </si>
  <si>
    <t>2024NL00378</t>
  </si>
  <si>
    <t>2024PD00500</t>
  </si>
  <si>
    <t>2024OB00491</t>
  </si>
  <si>
    <t>2024NL00379</t>
  </si>
  <si>
    <t>2024PD00497</t>
  </si>
  <si>
    <t>2024OB00499</t>
  </si>
  <si>
    <t>2024PD00524</t>
  </si>
  <si>
    <t>2024OB00516</t>
  </si>
  <si>
    <t>2024PD00531</t>
  </si>
  <si>
    <t>2024OB00523</t>
  </si>
  <si>
    <t>2024NL00380</t>
  </si>
  <si>
    <t>2024PD00498</t>
  </si>
  <si>
    <t>2024OB00489</t>
  </si>
  <si>
    <t>2024PD00525</t>
  </si>
  <si>
    <t>2024OB00517</t>
  </si>
  <si>
    <t>2024NL00381</t>
  </si>
  <si>
    <t>2024PD00502</t>
  </si>
  <si>
    <t>17/12/2024</t>
  </si>
  <si>
    <t>2024OB00493</t>
  </si>
  <si>
    <t>2024PD00526</t>
  </si>
  <si>
    <t>2024OB00518</t>
  </si>
  <si>
    <t>0004.0389.0252.0007/2024</t>
  </si>
  <si>
    <t>13108995000150</t>
  </si>
  <si>
    <t>ALL LUK SERVIÇOS E COMERCIO LTDA - ME</t>
  </si>
  <si>
    <t>2024NE00091</t>
  </si>
  <si>
    <t>01/07/2024</t>
  </si>
  <si>
    <t>2024NL00382</t>
  </si>
  <si>
    <t>2024PD00503</t>
  </si>
  <si>
    <t>2024OB00494</t>
  </si>
  <si>
    <t>2024PD00532</t>
  </si>
  <si>
    <t>2024OB00524</t>
  </si>
  <si>
    <t>2024NL00383</t>
  </si>
  <si>
    <t>2024PD00501</t>
  </si>
  <si>
    <t>2024OB00492</t>
  </si>
  <si>
    <t>2024NL00384</t>
  </si>
  <si>
    <t>2024PD00504</t>
  </si>
  <si>
    <t>2024OB00495</t>
  </si>
  <si>
    <t>2024PD00534</t>
  </si>
  <si>
    <t>2024OB00526</t>
  </si>
  <si>
    <t>2024NL00386</t>
  </si>
  <si>
    <t>2024PD00505</t>
  </si>
  <si>
    <t>2024OB00500</t>
  </si>
  <si>
    <t>2024PD00527</t>
  </si>
  <si>
    <t>2024OB00519</t>
  </si>
  <si>
    <t>2024PD00529</t>
  </si>
  <si>
    <t>2024OB00521</t>
  </si>
  <si>
    <t>2024NL00387</t>
  </si>
  <si>
    <t>2024PD00506</t>
  </si>
  <si>
    <t>2024OB00496</t>
  </si>
  <si>
    <t>0004.0586.0252.0026/2024</t>
  </si>
  <si>
    <t>27451750000136</t>
  </si>
  <si>
    <t>3MRN SEGURANCA CIBERNETICA EIRELI ME</t>
  </si>
  <si>
    <t>2024NE00211</t>
  </si>
  <si>
    <t>11/11/2024</t>
  </si>
  <si>
    <t>2024NL00388</t>
  </si>
  <si>
    <t>2024PD00517</t>
  </si>
  <si>
    <t>2024OB00509</t>
  </si>
  <si>
    <t>0004.0389.0252.0028/2023</t>
  </si>
  <si>
    <t>34925867000170</t>
  </si>
  <si>
    <t>C.N.SOUZA-ME</t>
  </si>
  <si>
    <t>2024NE00002</t>
  </si>
  <si>
    <t>06/02/2024</t>
  </si>
  <si>
    <t>2024NL00389</t>
  </si>
  <si>
    <t>2024PD00507</t>
  </si>
  <si>
    <t>2024OB00497</t>
  </si>
  <si>
    <t>2024PD00533</t>
  </si>
  <si>
    <t>2024OB00525</t>
  </si>
  <si>
    <t>2024NL00390</t>
  </si>
  <si>
    <t>2024PD00508</t>
  </si>
  <si>
    <t>2024OB00501</t>
  </si>
  <si>
    <t>2024NL00391</t>
  </si>
  <si>
    <t>2024PD00510</t>
  </si>
  <si>
    <t>2024OB00502</t>
  </si>
  <si>
    <t>2024NL00392</t>
  </si>
  <si>
    <t>2024PD00511</t>
  </si>
  <si>
    <t>2024OB00503</t>
  </si>
  <si>
    <t>2024NL00393</t>
  </si>
  <si>
    <t>2024PD00512</t>
  </si>
  <si>
    <t>2024OB00504</t>
  </si>
  <si>
    <t>2024NL00394</t>
  </si>
  <si>
    <t>2024PD00513</t>
  </si>
  <si>
    <t>2024OB00505</t>
  </si>
  <si>
    <t>2024PD00528</t>
  </si>
  <si>
    <t>2024OB00520</t>
  </si>
  <si>
    <t>0004.0389.0252.0010/2024</t>
  </si>
  <si>
    <t>26447268000160</t>
  </si>
  <si>
    <t>INSTITUTO BRASILEIRO DE ADMINISTRAÇÃO PÚBLICA - IBAP</t>
  </si>
  <si>
    <t>2024NE00128</t>
  </si>
  <si>
    <t>02/08/2024</t>
  </si>
  <si>
    <t>2024NL00395</t>
  </si>
  <si>
    <t>2024PD00514</t>
  </si>
  <si>
    <t>2024OB00506</t>
  </si>
  <si>
    <t>2024NL00396</t>
  </si>
  <si>
    <t>2024PD00515</t>
  </si>
  <si>
    <t>2024OB00507</t>
  </si>
  <si>
    <t>0004.0473.0252.0003/2024-GAB</t>
  </si>
  <si>
    <t>17417928000179</t>
  </si>
  <si>
    <t>VENTISOL DA AMAZÔNIA INDÚSTRIA DE APARELHOS ELÉTRICOS LTDA</t>
  </si>
  <si>
    <t>2024NE00176</t>
  </si>
  <si>
    <t>19/09/2024</t>
  </si>
  <si>
    <t>2024NL00397</t>
  </si>
  <si>
    <t>2024PD00516</t>
  </si>
  <si>
    <t>2024OB00508</t>
  </si>
  <si>
    <t>1024 - MAQUINAS, UTENSILIOS E EQUIPAMENTOS DIVERSOS</t>
  </si>
  <si>
    <t>0004.0586.0252.0039/2024</t>
  </si>
  <si>
    <t>2024NE00231</t>
  </si>
  <si>
    <t>2024NL00398</t>
  </si>
  <si>
    <t>2024PD00509</t>
  </si>
  <si>
    <t>2024OB00498</t>
  </si>
  <si>
    <t>0004.0586.0252.0036/2024</t>
  </si>
  <si>
    <t>2024NE00233</t>
  </si>
  <si>
    <t>2024NL00399</t>
  </si>
  <si>
    <t>2024PD00518</t>
  </si>
  <si>
    <t>2024OB00510</t>
  </si>
  <si>
    <t>2024NE00234</t>
  </si>
  <si>
    <t>2024NL00400</t>
  </si>
  <si>
    <t>2024PD00519</t>
  </si>
  <si>
    <t>2024OB00511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</si>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</sst>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1536301767021"/>
      </left>
      <right style="double">
        <color theme="0" tint="-0.14981536301767021"/>
      </right>
      <top style="double">
        <color theme="0" tint="-0.14981536301767021"/>
      </top>
      <bottom style="double">
        <color theme="0" tint="-0.14981536301767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textRotation="90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0</xdr:rowOff>
    </xdr:from>
    <xdr:to>
      <xdr:col>5</xdr:col>
      <xdr:colOff>447569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2125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97"/>
  <sheetViews>
    <sheetView showGridLines="0" tabSelected="1" topLeftCell="E1" workbookViewId="0">
      <selection activeCell="A4" sqref="A4:O4"/>
    </sheetView>
  </sheetViews>
  <sheetFormatPr defaultColWidth="8.7265625" defaultRowHeight="12.25" x14ac:dyDescent="0.75"/>
  <cols>
    <col min="1" max="1" width="5.6328125" style="5" customWidth="1"/>
    <col min="2" max="2" width="20.81640625" style="5" customWidth="1"/>
    <col min="3" max="3" width="37.81640625" style="4" customWidth="1"/>
    <col min="4" max="4" width="14.2265625" style="4" customWidth="1"/>
    <col min="5" max="5" width="36.40625" style="6" customWidth="1"/>
    <col min="6" max="6" width="11.31640625" style="4" customWidth="1"/>
    <col min="7" max="7" width="10.26953125" style="4" customWidth="1"/>
    <col min="8" max="8" width="11.453125" style="4" customWidth="1"/>
    <col min="9" max="9" width="9.5" style="4" customWidth="1"/>
    <col min="10" max="10" width="11.953125" style="4" customWidth="1"/>
    <col min="11" max="11" width="9.453125" style="4" customWidth="1"/>
    <col min="12" max="12" width="11.86328125" style="4" customWidth="1"/>
    <col min="13" max="13" width="9.36328125" style="4" customWidth="1"/>
    <col min="14" max="14" width="24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20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19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18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1</v>
      </c>
      <c r="B9" s="3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ht="13" thickBot="1" x14ac:dyDescent="0.9">
      <c r="O10" s="7" t="s">
        <v>2</v>
      </c>
    </row>
    <row r="11" spans="1:15" ht="43.75" thickTop="1" thickBot="1" x14ac:dyDescent="0.9">
      <c r="A11" s="15" t="s">
        <v>3</v>
      </c>
      <c r="B11" s="16" t="s">
        <v>17</v>
      </c>
      <c r="C11" s="17" t="s">
        <v>4</v>
      </c>
      <c r="D11" s="17" t="s">
        <v>5</v>
      </c>
      <c r="E11" s="17" t="s">
        <v>6</v>
      </c>
      <c r="F11" s="17" t="s">
        <v>7</v>
      </c>
      <c r="G11" s="17" t="s">
        <v>8</v>
      </c>
      <c r="H11" s="17" t="s">
        <v>9</v>
      </c>
      <c r="I11" s="17" t="s">
        <v>10</v>
      </c>
      <c r="J11" s="17" t="s">
        <v>11</v>
      </c>
      <c r="K11" s="17" t="s">
        <v>12</v>
      </c>
      <c r="L11" s="17" t="s">
        <v>13</v>
      </c>
      <c r="M11" s="17" t="s">
        <v>14</v>
      </c>
      <c r="N11" s="17" t="s">
        <v>15</v>
      </c>
      <c r="O11" s="17" t="s">
        <v>16</v>
      </c>
    </row>
    <row r="12" spans="1:15" ht="24.5" thickTop="1" thickBot="1" x14ac:dyDescent="0.9">
      <c r="A12" s="11">
        <v>1</v>
      </c>
      <c r="B12" s="18" t="s">
        <v>21</v>
      </c>
      <c r="C12" s="18" t="s">
        <v>22</v>
      </c>
      <c r="D12" s="18" t="s">
        <v>23</v>
      </c>
      <c r="E12" s="18" t="s">
        <v>24</v>
      </c>
      <c r="F12" s="18" t="s">
        <v>25</v>
      </c>
      <c r="G12" s="18" t="s">
        <v>26</v>
      </c>
      <c r="H12" s="18" t="s">
        <v>27</v>
      </c>
      <c r="I12" s="18" t="s">
        <v>28</v>
      </c>
      <c r="J12" s="18" t="s">
        <v>29</v>
      </c>
      <c r="K12" s="18" t="s">
        <v>30</v>
      </c>
      <c r="L12" s="18" t="s">
        <v>31</v>
      </c>
      <c r="M12" s="18" t="s">
        <v>30</v>
      </c>
      <c r="N12" s="18" t="s">
        <v>32</v>
      </c>
      <c r="O12" s="19">
        <v>3512.31</v>
      </c>
    </row>
    <row r="13" spans="1:15" ht="24.5" thickTop="1" thickBot="1" x14ac:dyDescent="0.9">
      <c r="A13" s="11">
        <f>A12+1</f>
        <v>2</v>
      </c>
      <c r="B13" s="18" t="s">
        <v>33</v>
      </c>
      <c r="C13" s="18" t="s">
        <v>22</v>
      </c>
      <c r="D13" s="18" t="s">
        <v>23</v>
      </c>
      <c r="E13" s="18" t="s">
        <v>24</v>
      </c>
      <c r="F13" s="18" t="s">
        <v>34</v>
      </c>
      <c r="G13" s="18" t="s">
        <v>35</v>
      </c>
      <c r="H13" s="18" t="s">
        <v>36</v>
      </c>
      <c r="I13" s="18" t="s">
        <v>28</v>
      </c>
      <c r="J13" s="18" t="s">
        <v>37</v>
      </c>
      <c r="K13" s="18" t="s">
        <v>30</v>
      </c>
      <c r="L13" s="18" t="s">
        <v>38</v>
      </c>
      <c r="M13" s="18" t="s">
        <v>30</v>
      </c>
      <c r="N13" s="18" t="s">
        <v>32</v>
      </c>
      <c r="O13" s="19">
        <v>31083.95</v>
      </c>
    </row>
    <row r="14" spans="1:15" ht="24.5" thickTop="1" thickBot="1" x14ac:dyDescent="0.9">
      <c r="A14" s="11">
        <f t="shared" ref="A14:A77" si="0">A13+1</f>
        <v>3</v>
      </c>
      <c r="B14" s="18" t="s">
        <v>33</v>
      </c>
      <c r="C14" s="18" t="s">
        <v>22</v>
      </c>
      <c r="D14" s="18" t="s">
        <v>23</v>
      </c>
      <c r="E14" s="18" t="s">
        <v>24</v>
      </c>
      <c r="F14" s="18" t="s">
        <v>34</v>
      </c>
      <c r="G14" s="18" t="s">
        <v>35</v>
      </c>
      <c r="H14" s="18" t="s">
        <v>36</v>
      </c>
      <c r="I14" s="18" t="s">
        <v>28</v>
      </c>
      <c r="J14" s="18" t="s">
        <v>39</v>
      </c>
      <c r="K14" s="18" t="s">
        <v>30</v>
      </c>
      <c r="L14" s="18" t="s">
        <v>40</v>
      </c>
      <c r="M14" s="18" t="s">
        <v>30</v>
      </c>
      <c r="N14" s="18" t="s">
        <v>32</v>
      </c>
      <c r="O14" s="19">
        <v>168.59</v>
      </c>
    </row>
    <row r="15" spans="1:15" ht="24.5" thickTop="1" thickBot="1" x14ac:dyDescent="0.9">
      <c r="A15" s="11">
        <f t="shared" si="0"/>
        <v>4</v>
      </c>
      <c r="B15" s="18" t="s">
        <v>33</v>
      </c>
      <c r="C15" s="18" t="s">
        <v>22</v>
      </c>
      <c r="D15" s="18" t="s">
        <v>23</v>
      </c>
      <c r="E15" s="18" t="s">
        <v>24</v>
      </c>
      <c r="F15" s="18" t="s">
        <v>34</v>
      </c>
      <c r="G15" s="18" t="s">
        <v>35</v>
      </c>
      <c r="H15" s="18" t="s">
        <v>36</v>
      </c>
      <c r="I15" s="18" t="s">
        <v>28</v>
      </c>
      <c r="J15" s="18" t="s">
        <v>41</v>
      </c>
      <c r="K15" s="18" t="s">
        <v>30</v>
      </c>
      <c r="L15" s="18" t="s">
        <v>42</v>
      </c>
      <c r="M15" s="18" t="s">
        <v>30</v>
      </c>
      <c r="N15" s="18" t="s">
        <v>32</v>
      </c>
      <c r="O15" s="19">
        <v>358.25</v>
      </c>
    </row>
    <row r="16" spans="1:15" ht="24.5" thickTop="1" thickBot="1" x14ac:dyDescent="0.9">
      <c r="A16" s="11">
        <f t="shared" si="0"/>
        <v>5</v>
      </c>
      <c r="B16" s="18" t="s">
        <v>43</v>
      </c>
      <c r="C16" s="18" t="s">
        <v>22</v>
      </c>
      <c r="D16" s="18" t="s">
        <v>44</v>
      </c>
      <c r="E16" s="18" t="s">
        <v>45</v>
      </c>
      <c r="F16" s="18" t="s">
        <v>46</v>
      </c>
      <c r="G16" s="18" t="s">
        <v>28</v>
      </c>
      <c r="H16" s="18" t="s">
        <v>47</v>
      </c>
      <c r="I16" s="18" t="s">
        <v>48</v>
      </c>
      <c r="J16" s="18" t="s">
        <v>49</v>
      </c>
      <c r="K16" s="18" t="s">
        <v>50</v>
      </c>
      <c r="L16" s="18" t="s">
        <v>51</v>
      </c>
      <c r="M16" s="18" t="s">
        <v>50</v>
      </c>
      <c r="N16" s="18" t="s">
        <v>52</v>
      </c>
      <c r="O16" s="19">
        <v>1404.9</v>
      </c>
    </row>
    <row r="17" spans="1:15" ht="24.5" thickTop="1" thickBot="1" x14ac:dyDescent="0.9">
      <c r="A17" s="11">
        <f t="shared" si="0"/>
        <v>6</v>
      </c>
      <c r="B17" s="18" t="s">
        <v>33</v>
      </c>
      <c r="C17" s="18" t="s">
        <v>22</v>
      </c>
      <c r="D17" s="18" t="s">
        <v>23</v>
      </c>
      <c r="E17" s="18" t="s">
        <v>24</v>
      </c>
      <c r="F17" s="18" t="s">
        <v>34</v>
      </c>
      <c r="G17" s="18" t="s">
        <v>35</v>
      </c>
      <c r="H17" s="18" t="s">
        <v>53</v>
      </c>
      <c r="I17" s="18" t="s">
        <v>54</v>
      </c>
      <c r="J17" s="18" t="s">
        <v>55</v>
      </c>
      <c r="K17" s="18" t="s">
        <v>56</v>
      </c>
      <c r="L17" s="18" t="s">
        <v>57</v>
      </c>
      <c r="M17" s="18" t="s">
        <v>56</v>
      </c>
      <c r="N17" s="18" t="s">
        <v>32</v>
      </c>
      <c r="O17" s="19">
        <v>168.59</v>
      </c>
    </row>
    <row r="18" spans="1:15" ht="24.5" thickTop="1" thickBot="1" x14ac:dyDescent="0.9">
      <c r="A18" s="11">
        <f t="shared" si="0"/>
        <v>7</v>
      </c>
      <c r="B18" s="18" t="s">
        <v>33</v>
      </c>
      <c r="C18" s="18" t="s">
        <v>22</v>
      </c>
      <c r="D18" s="18" t="s">
        <v>23</v>
      </c>
      <c r="E18" s="18" t="s">
        <v>24</v>
      </c>
      <c r="F18" s="18" t="s">
        <v>34</v>
      </c>
      <c r="G18" s="18" t="s">
        <v>35</v>
      </c>
      <c r="H18" s="18" t="s">
        <v>53</v>
      </c>
      <c r="I18" s="18" t="s">
        <v>54</v>
      </c>
      <c r="J18" s="18" t="s">
        <v>58</v>
      </c>
      <c r="K18" s="18" t="s">
        <v>56</v>
      </c>
      <c r="L18" s="18" t="s">
        <v>59</v>
      </c>
      <c r="M18" s="18" t="s">
        <v>56</v>
      </c>
      <c r="N18" s="18" t="s">
        <v>32</v>
      </c>
      <c r="O18" s="19">
        <v>358.25</v>
      </c>
    </row>
    <row r="19" spans="1:15" ht="24.5" thickTop="1" thickBot="1" x14ac:dyDescent="0.9">
      <c r="A19" s="11">
        <f t="shared" si="0"/>
        <v>8</v>
      </c>
      <c r="B19" s="18" t="s">
        <v>60</v>
      </c>
      <c r="C19" s="18" t="s">
        <v>22</v>
      </c>
      <c r="D19" s="18" t="s">
        <v>61</v>
      </c>
      <c r="E19" s="18" t="s">
        <v>62</v>
      </c>
      <c r="F19" s="18" t="s">
        <v>63</v>
      </c>
      <c r="G19" s="18" t="s">
        <v>64</v>
      </c>
      <c r="H19" s="18" t="s">
        <v>65</v>
      </c>
      <c r="I19" s="18" t="s">
        <v>54</v>
      </c>
      <c r="J19" s="18" t="s">
        <v>66</v>
      </c>
      <c r="K19" s="18" t="s">
        <v>56</v>
      </c>
      <c r="L19" s="18" t="s">
        <v>67</v>
      </c>
      <c r="M19" s="18" t="s">
        <v>56</v>
      </c>
      <c r="N19" s="18" t="s">
        <v>32</v>
      </c>
      <c r="O19" s="19">
        <v>588</v>
      </c>
    </row>
    <row r="20" spans="1:15" ht="24.5" thickTop="1" thickBot="1" x14ac:dyDescent="0.9">
      <c r="A20" s="11">
        <f t="shared" si="0"/>
        <v>9</v>
      </c>
      <c r="B20" s="18" t="s">
        <v>68</v>
      </c>
      <c r="C20" s="18" t="s">
        <v>22</v>
      </c>
      <c r="D20" s="18" t="s">
        <v>69</v>
      </c>
      <c r="E20" s="18" t="s">
        <v>70</v>
      </c>
      <c r="F20" s="18" t="s">
        <v>71</v>
      </c>
      <c r="G20" s="18" t="s">
        <v>72</v>
      </c>
      <c r="H20" s="18" t="s">
        <v>73</v>
      </c>
      <c r="I20" s="18" t="s">
        <v>54</v>
      </c>
      <c r="J20" s="18" t="s">
        <v>74</v>
      </c>
      <c r="K20" s="18" t="s">
        <v>56</v>
      </c>
      <c r="L20" s="18" t="s">
        <v>75</v>
      </c>
      <c r="M20" s="18" t="s">
        <v>56</v>
      </c>
      <c r="N20" s="18" t="s">
        <v>32</v>
      </c>
      <c r="O20" s="19">
        <v>859.83</v>
      </c>
    </row>
    <row r="21" spans="1:15" ht="36" thickTop="1" thickBot="1" x14ac:dyDescent="0.9">
      <c r="A21" s="11">
        <f t="shared" si="0"/>
        <v>10</v>
      </c>
      <c r="B21" s="18" t="s">
        <v>76</v>
      </c>
      <c r="C21" s="18" t="s">
        <v>22</v>
      </c>
      <c r="D21" s="18" t="s">
        <v>77</v>
      </c>
      <c r="E21" s="18" t="s">
        <v>78</v>
      </c>
      <c r="F21" s="18" t="s">
        <v>79</v>
      </c>
      <c r="G21" s="18" t="s">
        <v>80</v>
      </c>
      <c r="H21" s="18" t="s">
        <v>81</v>
      </c>
      <c r="I21" s="18" t="s">
        <v>54</v>
      </c>
      <c r="J21" s="18" t="s">
        <v>82</v>
      </c>
      <c r="K21" s="18" t="s">
        <v>56</v>
      </c>
      <c r="L21" s="18" t="s">
        <v>83</v>
      </c>
      <c r="M21" s="18" t="s">
        <v>56</v>
      </c>
      <c r="N21" s="18" t="s">
        <v>84</v>
      </c>
      <c r="O21" s="19">
        <v>581.71</v>
      </c>
    </row>
    <row r="22" spans="1:15" ht="36" thickTop="1" thickBot="1" x14ac:dyDescent="0.9">
      <c r="A22" s="11">
        <f t="shared" si="0"/>
        <v>11</v>
      </c>
      <c r="B22" s="18" t="s">
        <v>85</v>
      </c>
      <c r="C22" s="18" t="s">
        <v>22</v>
      </c>
      <c r="D22" s="18" t="s">
        <v>86</v>
      </c>
      <c r="E22" s="18" t="s">
        <v>87</v>
      </c>
      <c r="F22" s="18" t="s">
        <v>88</v>
      </c>
      <c r="G22" s="18" t="s">
        <v>89</v>
      </c>
      <c r="H22" s="18" t="s">
        <v>90</v>
      </c>
      <c r="I22" s="18" t="s">
        <v>91</v>
      </c>
      <c r="J22" s="18" t="s">
        <v>92</v>
      </c>
      <c r="K22" s="18" t="s">
        <v>91</v>
      </c>
      <c r="L22" s="18" t="s">
        <v>93</v>
      </c>
      <c r="M22" s="18" t="s">
        <v>91</v>
      </c>
      <c r="N22" s="18" t="s">
        <v>94</v>
      </c>
      <c r="O22" s="19">
        <v>203.7</v>
      </c>
    </row>
    <row r="23" spans="1:15" ht="36" thickTop="1" thickBot="1" x14ac:dyDescent="0.9">
      <c r="A23" s="11">
        <f t="shared" si="0"/>
        <v>12</v>
      </c>
      <c r="B23" s="18" t="s">
        <v>95</v>
      </c>
      <c r="C23" s="18" t="s">
        <v>22</v>
      </c>
      <c r="D23" s="18" t="s">
        <v>96</v>
      </c>
      <c r="E23" s="18" t="s">
        <v>97</v>
      </c>
      <c r="F23" s="18" t="s">
        <v>98</v>
      </c>
      <c r="G23" s="18" t="s">
        <v>99</v>
      </c>
      <c r="H23" s="18" t="s">
        <v>100</v>
      </c>
      <c r="I23" s="18" t="s">
        <v>91</v>
      </c>
      <c r="J23" s="18" t="s">
        <v>101</v>
      </c>
      <c r="K23" s="18" t="s">
        <v>91</v>
      </c>
      <c r="L23" s="18" t="s">
        <v>102</v>
      </c>
      <c r="M23" s="18" t="s">
        <v>91</v>
      </c>
      <c r="N23" s="18" t="s">
        <v>84</v>
      </c>
      <c r="O23" s="19">
        <v>5456</v>
      </c>
    </row>
    <row r="24" spans="1:15" ht="36" thickTop="1" thickBot="1" x14ac:dyDescent="0.9">
      <c r="A24" s="11">
        <f t="shared" si="0"/>
        <v>13</v>
      </c>
      <c r="B24" s="18" t="s">
        <v>103</v>
      </c>
      <c r="C24" s="18" t="s">
        <v>22</v>
      </c>
      <c r="D24" s="18" t="s">
        <v>104</v>
      </c>
      <c r="E24" s="18" t="s">
        <v>105</v>
      </c>
      <c r="F24" s="18" t="s">
        <v>106</v>
      </c>
      <c r="G24" s="18" t="s">
        <v>107</v>
      </c>
      <c r="H24" s="18" t="s">
        <v>108</v>
      </c>
      <c r="I24" s="18" t="s">
        <v>91</v>
      </c>
      <c r="J24" s="18" t="s">
        <v>109</v>
      </c>
      <c r="K24" s="18" t="s">
        <v>91</v>
      </c>
      <c r="L24" s="18" t="s">
        <v>110</v>
      </c>
      <c r="M24" s="18" t="s">
        <v>91</v>
      </c>
      <c r="N24" s="18" t="s">
        <v>84</v>
      </c>
      <c r="O24" s="19">
        <v>17916.66</v>
      </c>
    </row>
    <row r="25" spans="1:15" ht="24.5" thickTop="1" thickBot="1" x14ac:dyDescent="0.9">
      <c r="A25" s="11">
        <f t="shared" si="0"/>
        <v>14</v>
      </c>
      <c r="B25" s="18" t="s">
        <v>111</v>
      </c>
      <c r="C25" s="18" t="s">
        <v>22</v>
      </c>
      <c r="D25" s="18" t="s">
        <v>112</v>
      </c>
      <c r="E25" s="18" t="s">
        <v>113</v>
      </c>
      <c r="F25" s="18" t="s">
        <v>114</v>
      </c>
      <c r="G25" s="18" t="s">
        <v>115</v>
      </c>
      <c r="H25" s="18" t="s">
        <v>116</v>
      </c>
      <c r="I25" s="18" t="s">
        <v>91</v>
      </c>
      <c r="J25" s="18" t="s">
        <v>117</v>
      </c>
      <c r="K25" s="18" t="s">
        <v>91</v>
      </c>
      <c r="L25" s="18" t="s">
        <v>118</v>
      </c>
      <c r="M25" s="18" t="s">
        <v>91</v>
      </c>
      <c r="N25" s="18" t="s">
        <v>32</v>
      </c>
      <c r="O25" s="19">
        <v>68150</v>
      </c>
    </row>
    <row r="26" spans="1:15" ht="24.5" thickTop="1" thickBot="1" x14ac:dyDescent="0.9">
      <c r="A26" s="11">
        <f t="shared" si="0"/>
        <v>15</v>
      </c>
      <c r="B26" s="18" t="s">
        <v>119</v>
      </c>
      <c r="C26" s="18" t="s">
        <v>22</v>
      </c>
      <c r="D26" s="18" t="s">
        <v>120</v>
      </c>
      <c r="E26" s="18" t="s">
        <v>121</v>
      </c>
      <c r="F26" s="18" t="s">
        <v>122</v>
      </c>
      <c r="G26" s="18" t="s">
        <v>35</v>
      </c>
      <c r="H26" s="18" t="s">
        <v>123</v>
      </c>
      <c r="I26" s="18" t="s">
        <v>124</v>
      </c>
      <c r="J26" s="18" t="s">
        <v>125</v>
      </c>
      <c r="K26" s="18" t="s">
        <v>124</v>
      </c>
      <c r="L26" s="18" t="s">
        <v>126</v>
      </c>
      <c r="M26" s="18" t="s">
        <v>50</v>
      </c>
      <c r="N26" s="18" t="s">
        <v>32</v>
      </c>
      <c r="O26" s="19">
        <v>37500</v>
      </c>
    </row>
    <row r="27" spans="1:15" ht="36" thickTop="1" thickBot="1" x14ac:dyDescent="0.9">
      <c r="A27" s="11">
        <f t="shared" si="0"/>
        <v>16</v>
      </c>
      <c r="B27" s="18" t="s">
        <v>127</v>
      </c>
      <c r="C27" s="18" t="s">
        <v>22</v>
      </c>
      <c r="D27" s="18" t="s">
        <v>128</v>
      </c>
      <c r="E27" s="18" t="s">
        <v>129</v>
      </c>
      <c r="F27" s="18" t="s">
        <v>130</v>
      </c>
      <c r="G27" s="18" t="s">
        <v>131</v>
      </c>
      <c r="H27" s="18" t="s">
        <v>132</v>
      </c>
      <c r="I27" s="18" t="s">
        <v>124</v>
      </c>
      <c r="J27" s="18" t="s">
        <v>133</v>
      </c>
      <c r="K27" s="18" t="s">
        <v>124</v>
      </c>
      <c r="L27" s="18" t="s">
        <v>134</v>
      </c>
      <c r="M27" s="18" t="s">
        <v>50</v>
      </c>
      <c r="N27" s="18" t="s">
        <v>84</v>
      </c>
      <c r="O27" s="19">
        <v>38900</v>
      </c>
    </row>
    <row r="28" spans="1:15" ht="24.5" thickTop="1" thickBot="1" x14ac:dyDescent="0.9">
      <c r="A28" s="11">
        <f t="shared" si="0"/>
        <v>17</v>
      </c>
      <c r="B28" s="18" t="s">
        <v>135</v>
      </c>
      <c r="C28" s="18" t="s">
        <v>22</v>
      </c>
      <c r="D28" s="18" t="s">
        <v>136</v>
      </c>
      <c r="E28" s="18" t="s">
        <v>137</v>
      </c>
      <c r="F28" s="18" t="s">
        <v>138</v>
      </c>
      <c r="G28" s="18" t="s">
        <v>124</v>
      </c>
      <c r="H28" s="18" t="s">
        <v>139</v>
      </c>
      <c r="I28" s="18" t="s">
        <v>124</v>
      </c>
      <c r="J28" s="18" t="s">
        <v>140</v>
      </c>
      <c r="K28" s="18" t="s">
        <v>124</v>
      </c>
      <c r="L28" s="18" t="s">
        <v>141</v>
      </c>
      <c r="M28" s="18" t="s">
        <v>50</v>
      </c>
      <c r="N28" s="18" t="s">
        <v>142</v>
      </c>
      <c r="O28" s="19">
        <v>1350</v>
      </c>
    </row>
    <row r="29" spans="1:15" ht="24.5" thickTop="1" thickBot="1" x14ac:dyDescent="0.9">
      <c r="A29" s="11">
        <f t="shared" si="0"/>
        <v>18</v>
      </c>
      <c r="B29" s="18" t="s">
        <v>143</v>
      </c>
      <c r="C29" s="18" t="s">
        <v>22</v>
      </c>
      <c r="D29" s="18" t="s">
        <v>144</v>
      </c>
      <c r="E29" s="18" t="s">
        <v>145</v>
      </c>
      <c r="F29" s="18" t="s">
        <v>146</v>
      </c>
      <c r="G29" s="18" t="s">
        <v>147</v>
      </c>
      <c r="H29" s="18" t="s">
        <v>148</v>
      </c>
      <c r="I29" s="18" t="s">
        <v>124</v>
      </c>
      <c r="J29" s="18" t="s">
        <v>149</v>
      </c>
      <c r="K29" s="18" t="s">
        <v>124</v>
      </c>
      <c r="L29" s="18" t="s">
        <v>150</v>
      </c>
      <c r="M29" s="18" t="s">
        <v>50</v>
      </c>
      <c r="N29" s="18" t="s">
        <v>151</v>
      </c>
      <c r="O29" s="19">
        <v>23393.68</v>
      </c>
    </row>
    <row r="30" spans="1:15" ht="24.5" thickTop="1" thickBot="1" x14ac:dyDescent="0.9">
      <c r="A30" s="11">
        <f t="shared" si="0"/>
        <v>19</v>
      </c>
      <c r="B30" s="18" t="s">
        <v>143</v>
      </c>
      <c r="C30" s="18" t="s">
        <v>22</v>
      </c>
      <c r="D30" s="18" t="s">
        <v>144</v>
      </c>
      <c r="E30" s="18" t="s">
        <v>145</v>
      </c>
      <c r="F30" s="18" t="s">
        <v>146</v>
      </c>
      <c r="G30" s="18" t="s">
        <v>147</v>
      </c>
      <c r="H30" s="18" t="s">
        <v>148</v>
      </c>
      <c r="I30" s="18" t="s">
        <v>124</v>
      </c>
      <c r="J30" s="18" t="s">
        <v>152</v>
      </c>
      <c r="K30" s="18" t="s">
        <v>153</v>
      </c>
      <c r="L30" s="18" t="s">
        <v>154</v>
      </c>
      <c r="M30" s="18" t="s">
        <v>155</v>
      </c>
      <c r="N30" s="18" t="s">
        <v>151</v>
      </c>
      <c r="O30" s="19">
        <v>236.3</v>
      </c>
    </row>
    <row r="31" spans="1:15" ht="24.5" thickTop="1" thickBot="1" x14ac:dyDescent="0.9">
      <c r="A31" s="11">
        <f t="shared" si="0"/>
        <v>20</v>
      </c>
      <c r="B31" s="18" t="s">
        <v>156</v>
      </c>
      <c r="C31" s="18" t="s">
        <v>22</v>
      </c>
      <c r="D31" s="18" t="s">
        <v>157</v>
      </c>
      <c r="E31" s="18" t="s">
        <v>158</v>
      </c>
      <c r="F31" s="18" t="s">
        <v>159</v>
      </c>
      <c r="G31" s="18" t="s">
        <v>35</v>
      </c>
      <c r="H31" s="18" t="s">
        <v>160</v>
      </c>
      <c r="I31" s="18" t="s">
        <v>124</v>
      </c>
      <c r="J31" s="18" t="s">
        <v>161</v>
      </c>
      <c r="K31" s="18" t="s">
        <v>124</v>
      </c>
      <c r="L31" s="18" t="s">
        <v>162</v>
      </c>
      <c r="M31" s="18" t="s">
        <v>50</v>
      </c>
      <c r="N31" s="18" t="s">
        <v>32</v>
      </c>
      <c r="O31" s="19">
        <v>9047.15</v>
      </c>
    </row>
    <row r="32" spans="1:15" ht="24.5" thickTop="1" thickBot="1" x14ac:dyDescent="0.9">
      <c r="A32" s="11">
        <f t="shared" si="0"/>
        <v>21</v>
      </c>
      <c r="B32" s="18" t="s">
        <v>156</v>
      </c>
      <c r="C32" s="18" t="s">
        <v>22</v>
      </c>
      <c r="D32" s="18" t="s">
        <v>157</v>
      </c>
      <c r="E32" s="18" t="s">
        <v>158</v>
      </c>
      <c r="F32" s="18" t="s">
        <v>159</v>
      </c>
      <c r="G32" s="18" t="s">
        <v>35</v>
      </c>
      <c r="H32" s="18" t="s">
        <v>163</v>
      </c>
      <c r="I32" s="18" t="s">
        <v>124</v>
      </c>
      <c r="J32" s="18" t="s">
        <v>164</v>
      </c>
      <c r="K32" s="18" t="s">
        <v>124</v>
      </c>
      <c r="L32" s="18" t="s">
        <v>165</v>
      </c>
      <c r="M32" s="18" t="s">
        <v>50</v>
      </c>
      <c r="N32" s="18" t="s">
        <v>32</v>
      </c>
      <c r="O32" s="19">
        <v>17239.400000000001</v>
      </c>
    </row>
    <row r="33" spans="1:15" ht="24.5" thickTop="1" thickBot="1" x14ac:dyDescent="0.9">
      <c r="A33" s="11">
        <f t="shared" si="0"/>
        <v>22</v>
      </c>
      <c r="B33" s="18" t="s">
        <v>156</v>
      </c>
      <c r="C33" s="18" t="s">
        <v>22</v>
      </c>
      <c r="D33" s="18" t="s">
        <v>157</v>
      </c>
      <c r="E33" s="18" t="s">
        <v>158</v>
      </c>
      <c r="F33" s="18" t="s">
        <v>159</v>
      </c>
      <c r="G33" s="18" t="s">
        <v>35</v>
      </c>
      <c r="H33" s="18" t="s">
        <v>166</v>
      </c>
      <c r="I33" s="18" t="s">
        <v>124</v>
      </c>
      <c r="J33" s="18" t="s">
        <v>167</v>
      </c>
      <c r="K33" s="18" t="s">
        <v>124</v>
      </c>
      <c r="L33" s="18" t="s">
        <v>168</v>
      </c>
      <c r="M33" s="18" t="s">
        <v>50</v>
      </c>
      <c r="N33" s="18" t="s">
        <v>32</v>
      </c>
      <c r="O33" s="19">
        <v>18938</v>
      </c>
    </row>
    <row r="34" spans="1:15" ht="24.5" thickTop="1" thickBot="1" x14ac:dyDescent="0.9">
      <c r="A34" s="11">
        <f t="shared" si="0"/>
        <v>23</v>
      </c>
      <c r="B34" s="18" t="s">
        <v>169</v>
      </c>
      <c r="C34" s="18" t="s">
        <v>22</v>
      </c>
      <c r="D34" s="18" t="s">
        <v>170</v>
      </c>
      <c r="E34" s="18" t="s">
        <v>171</v>
      </c>
      <c r="F34" s="18" t="s">
        <v>172</v>
      </c>
      <c r="G34" s="18" t="s">
        <v>173</v>
      </c>
      <c r="H34" s="18" t="s">
        <v>174</v>
      </c>
      <c r="I34" s="18" t="s">
        <v>175</v>
      </c>
      <c r="J34" s="18" t="s">
        <v>176</v>
      </c>
      <c r="K34" s="18" t="s">
        <v>175</v>
      </c>
      <c r="L34" s="18" t="s">
        <v>177</v>
      </c>
      <c r="M34" s="18" t="s">
        <v>178</v>
      </c>
      <c r="N34" s="18" t="s">
        <v>179</v>
      </c>
      <c r="O34" s="19">
        <v>15828.99</v>
      </c>
    </row>
    <row r="35" spans="1:15" ht="24.5" thickTop="1" thickBot="1" x14ac:dyDescent="0.9">
      <c r="A35" s="11">
        <f t="shared" si="0"/>
        <v>24</v>
      </c>
      <c r="B35" s="18" t="s">
        <v>33</v>
      </c>
      <c r="C35" s="18" t="s">
        <v>22</v>
      </c>
      <c r="D35" s="18" t="s">
        <v>23</v>
      </c>
      <c r="E35" s="18" t="s">
        <v>24</v>
      </c>
      <c r="F35" s="18" t="s">
        <v>34</v>
      </c>
      <c r="G35" s="18" t="s">
        <v>35</v>
      </c>
      <c r="H35" s="18" t="s">
        <v>180</v>
      </c>
      <c r="I35" s="18" t="s">
        <v>175</v>
      </c>
      <c r="J35" s="18" t="s">
        <v>181</v>
      </c>
      <c r="K35" s="18" t="s">
        <v>175</v>
      </c>
      <c r="L35" s="18" t="s">
        <v>182</v>
      </c>
      <c r="M35" s="18" t="s">
        <v>178</v>
      </c>
      <c r="N35" s="18" t="s">
        <v>32</v>
      </c>
      <c r="O35" s="19">
        <v>34596.26</v>
      </c>
    </row>
    <row r="36" spans="1:15" ht="24.5" thickTop="1" thickBot="1" x14ac:dyDescent="0.9">
      <c r="A36" s="11">
        <f t="shared" si="0"/>
        <v>25</v>
      </c>
      <c r="B36" s="18" t="s">
        <v>33</v>
      </c>
      <c r="C36" s="18" t="s">
        <v>22</v>
      </c>
      <c r="D36" s="18" t="s">
        <v>23</v>
      </c>
      <c r="E36" s="18" t="s">
        <v>24</v>
      </c>
      <c r="F36" s="18" t="s">
        <v>34</v>
      </c>
      <c r="G36" s="18" t="s">
        <v>35</v>
      </c>
      <c r="H36" s="18" t="s">
        <v>180</v>
      </c>
      <c r="I36" s="18" t="s">
        <v>175</v>
      </c>
      <c r="J36" s="18" t="s">
        <v>183</v>
      </c>
      <c r="K36" s="18" t="s">
        <v>56</v>
      </c>
      <c r="L36" s="18" t="s">
        <v>184</v>
      </c>
      <c r="M36" s="18" t="s">
        <v>56</v>
      </c>
      <c r="N36" s="18" t="s">
        <v>32</v>
      </c>
      <c r="O36" s="19">
        <v>168.59</v>
      </c>
    </row>
    <row r="37" spans="1:15" ht="24.5" thickTop="1" thickBot="1" x14ac:dyDescent="0.9">
      <c r="A37" s="11">
        <f t="shared" si="0"/>
        <v>26</v>
      </c>
      <c r="B37" s="18" t="s">
        <v>33</v>
      </c>
      <c r="C37" s="18" t="s">
        <v>22</v>
      </c>
      <c r="D37" s="18" t="s">
        <v>23</v>
      </c>
      <c r="E37" s="18" t="s">
        <v>24</v>
      </c>
      <c r="F37" s="18" t="s">
        <v>34</v>
      </c>
      <c r="G37" s="18" t="s">
        <v>35</v>
      </c>
      <c r="H37" s="18" t="s">
        <v>180</v>
      </c>
      <c r="I37" s="18" t="s">
        <v>175</v>
      </c>
      <c r="J37" s="18" t="s">
        <v>185</v>
      </c>
      <c r="K37" s="18" t="s">
        <v>56</v>
      </c>
      <c r="L37" s="18" t="s">
        <v>186</v>
      </c>
      <c r="M37" s="18" t="s">
        <v>56</v>
      </c>
      <c r="N37" s="18" t="s">
        <v>32</v>
      </c>
      <c r="O37" s="19">
        <v>358.25</v>
      </c>
    </row>
    <row r="38" spans="1:15" ht="24.5" thickTop="1" thickBot="1" x14ac:dyDescent="0.9">
      <c r="A38" s="11">
        <f t="shared" si="0"/>
        <v>27</v>
      </c>
      <c r="B38" s="18" t="s">
        <v>187</v>
      </c>
      <c r="C38" s="18" t="s">
        <v>22</v>
      </c>
      <c r="D38" s="18" t="s">
        <v>188</v>
      </c>
      <c r="E38" s="18" t="s">
        <v>189</v>
      </c>
      <c r="F38" s="18" t="s">
        <v>190</v>
      </c>
      <c r="G38" s="18" t="s">
        <v>191</v>
      </c>
      <c r="H38" s="18" t="s">
        <v>192</v>
      </c>
      <c r="I38" s="18" t="s">
        <v>175</v>
      </c>
      <c r="J38" s="18" t="s">
        <v>193</v>
      </c>
      <c r="K38" s="18" t="s">
        <v>178</v>
      </c>
      <c r="L38" s="18" t="s">
        <v>194</v>
      </c>
      <c r="M38" s="18" t="s">
        <v>178</v>
      </c>
      <c r="N38" s="18" t="s">
        <v>195</v>
      </c>
      <c r="O38" s="19">
        <v>70617</v>
      </c>
    </row>
    <row r="39" spans="1:15" ht="24.5" thickTop="1" thickBot="1" x14ac:dyDescent="0.9">
      <c r="A39" s="11">
        <f t="shared" si="0"/>
        <v>28</v>
      </c>
      <c r="B39" s="18" t="s">
        <v>156</v>
      </c>
      <c r="C39" s="18" t="s">
        <v>22</v>
      </c>
      <c r="D39" s="18" t="s">
        <v>157</v>
      </c>
      <c r="E39" s="18" t="s">
        <v>158</v>
      </c>
      <c r="F39" s="18" t="s">
        <v>159</v>
      </c>
      <c r="G39" s="18" t="s">
        <v>35</v>
      </c>
      <c r="H39" s="18" t="s">
        <v>196</v>
      </c>
      <c r="I39" s="18" t="s">
        <v>175</v>
      </c>
      <c r="J39" s="18" t="s">
        <v>197</v>
      </c>
      <c r="K39" s="18" t="s">
        <v>175</v>
      </c>
      <c r="L39" s="18" t="s">
        <v>198</v>
      </c>
      <c r="M39" s="18" t="s">
        <v>178</v>
      </c>
      <c r="N39" s="18" t="s">
        <v>32</v>
      </c>
      <c r="O39" s="19">
        <v>18938</v>
      </c>
    </row>
    <row r="40" spans="1:15" ht="13.75" thickTop="1" thickBot="1" x14ac:dyDescent="0.9">
      <c r="A40" s="11">
        <f t="shared" si="0"/>
        <v>29</v>
      </c>
      <c r="B40" s="18" t="s">
        <v>199</v>
      </c>
      <c r="C40" s="18" t="s">
        <v>22</v>
      </c>
      <c r="D40" s="18" t="s">
        <v>200</v>
      </c>
      <c r="E40" s="18" t="s">
        <v>201</v>
      </c>
      <c r="F40" s="18" t="s">
        <v>202</v>
      </c>
      <c r="G40" s="18" t="s">
        <v>203</v>
      </c>
      <c r="H40" s="18" t="s">
        <v>204</v>
      </c>
      <c r="I40" s="18" t="s">
        <v>178</v>
      </c>
      <c r="J40" s="18" t="s">
        <v>205</v>
      </c>
      <c r="K40" s="18" t="s">
        <v>178</v>
      </c>
      <c r="L40" s="18" t="s">
        <v>206</v>
      </c>
      <c r="M40" s="18" t="s">
        <v>178</v>
      </c>
      <c r="N40" s="18" t="s">
        <v>207</v>
      </c>
      <c r="O40" s="19">
        <v>5000</v>
      </c>
    </row>
    <row r="41" spans="1:15" ht="36" thickTop="1" thickBot="1" x14ac:dyDescent="0.9">
      <c r="A41" s="11">
        <f t="shared" si="0"/>
        <v>30</v>
      </c>
      <c r="B41" s="18" t="s">
        <v>199</v>
      </c>
      <c r="C41" s="18" t="s">
        <v>22</v>
      </c>
      <c r="D41" s="18" t="s">
        <v>200</v>
      </c>
      <c r="E41" s="18" t="s">
        <v>201</v>
      </c>
      <c r="F41" s="18" t="s">
        <v>208</v>
      </c>
      <c r="G41" s="18" t="s">
        <v>203</v>
      </c>
      <c r="H41" s="18" t="s">
        <v>209</v>
      </c>
      <c r="I41" s="18" t="s">
        <v>178</v>
      </c>
      <c r="J41" s="18" t="s">
        <v>210</v>
      </c>
      <c r="K41" s="18" t="s">
        <v>178</v>
      </c>
      <c r="L41" s="18" t="s">
        <v>211</v>
      </c>
      <c r="M41" s="18" t="s">
        <v>178</v>
      </c>
      <c r="N41" s="18" t="s">
        <v>212</v>
      </c>
      <c r="O41" s="19">
        <v>7000</v>
      </c>
    </row>
    <row r="42" spans="1:15" ht="24.5" thickTop="1" thickBot="1" x14ac:dyDescent="0.9">
      <c r="A42" s="11">
        <f t="shared" si="0"/>
        <v>31</v>
      </c>
      <c r="B42" s="18" t="s">
        <v>213</v>
      </c>
      <c r="C42" s="18" t="s">
        <v>22</v>
      </c>
      <c r="D42" s="18" t="s">
        <v>214</v>
      </c>
      <c r="E42" s="18" t="s">
        <v>215</v>
      </c>
      <c r="F42" s="18" t="s">
        <v>216</v>
      </c>
      <c r="G42" s="18" t="s">
        <v>217</v>
      </c>
      <c r="H42" s="18" t="s">
        <v>218</v>
      </c>
      <c r="I42" s="18" t="s">
        <v>178</v>
      </c>
      <c r="J42" s="18" t="s">
        <v>219</v>
      </c>
      <c r="K42" s="18" t="s">
        <v>178</v>
      </c>
      <c r="L42" s="18" t="s">
        <v>220</v>
      </c>
      <c r="M42" s="18" t="s">
        <v>178</v>
      </c>
      <c r="N42" s="18" t="s">
        <v>32</v>
      </c>
      <c r="O42" s="19">
        <v>21846.18</v>
      </c>
    </row>
    <row r="43" spans="1:15" ht="36" thickTop="1" thickBot="1" x14ac:dyDescent="0.9">
      <c r="A43" s="11">
        <f t="shared" si="0"/>
        <v>32</v>
      </c>
      <c r="B43" s="18" t="s">
        <v>221</v>
      </c>
      <c r="C43" s="18" t="s">
        <v>22</v>
      </c>
      <c r="D43" s="18" t="s">
        <v>214</v>
      </c>
      <c r="E43" s="18" t="s">
        <v>215</v>
      </c>
      <c r="F43" s="18" t="s">
        <v>222</v>
      </c>
      <c r="G43" s="18" t="s">
        <v>203</v>
      </c>
      <c r="H43" s="18" t="s">
        <v>223</v>
      </c>
      <c r="I43" s="18" t="s">
        <v>178</v>
      </c>
      <c r="J43" s="18" t="s">
        <v>224</v>
      </c>
      <c r="K43" s="18" t="s">
        <v>178</v>
      </c>
      <c r="L43" s="18" t="s">
        <v>225</v>
      </c>
      <c r="M43" s="18" t="s">
        <v>178</v>
      </c>
      <c r="N43" s="18" t="s">
        <v>32</v>
      </c>
      <c r="O43" s="19">
        <v>30230.22</v>
      </c>
    </row>
    <row r="44" spans="1:15" ht="36" thickTop="1" thickBot="1" x14ac:dyDescent="0.9">
      <c r="A44" s="11">
        <f t="shared" si="0"/>
        <v>33</v>
      </c>
      <c r="B44" s="18" t="s">
        <v>226</v>
      </c>
      <c r="C44" s="18" t="s">
        <v>22</v>
      </c>
      <c r="D44" s="18" t="s">
        <v>188</v>
      </c>
      <c r="E44" s="18" t="s">
        <v>189</v>
      </c>
      <c r="F44" s="18" t="s">
        <v>227</v>
      </c>
      <c r="G44" s="18" t="s">
        <v>228</v>
      </c>
      <c r="H44" s="18" t="s">
        <v>229</v>
      </c>
      <c r="I44" s="18" t="s">
        <v>178</v>
      </c>
      <c r="J44" s="18" t="s">
        <v>230</v>
      </c>
      <c r="K44" s="18" t="s">
        <v>178</v>
      </c>
      <c r="L44" s="18" t="s">
        <v>231</v>
      </c>
      <c r="M44" s="18" t="s">
        <v>178</v>
      </c>
      <c r="N44" s="18" t="s">
        <v>32</v>
      </c>
      <c r="O44" s="19">
        <v>122585</v>
      </c>
    </row>
    <row r="45" spans="1:15" ht="36" thickTop="1" thickBot="1" x14ac:dyDescent="0.9">
      <c r="A45" s="11">
        <f t="shared" si="0"/>
        <v>34</v>
      </c>
      <c r="B45" s="18" t="s">
        <v>187</v>
      </c>
      <c r="C45" s="18" t="s">
        <v>22</v>
      </c>
      <c r="D45" s="18" t="s">
        <v>188</v>
      </c>
      <c r="E45" s="18" t="s">
        <v>189</v>
      </c>
      <c r="F45" s="18" t="s">
        <v>232</v>
      </c>
      <c r="G45" s="18" t="s">
        <v>191</v>
      </c>
      <c r="H45" s="18" t="s">
        <v>233</v>
      </c>
      <c r="I45" s="18" t="s">
        <v>178</v>
      </c>
      <c r="J45" s="18" t="s">
        <v>234</v>
      </c>
      <c r="K45" s="18" t="s">
        <v>178</v>
      </c>
      <c r="L45" s="18" t="s">
        <v>235</v>
      </c>
      <c r="M45" s="18" t="s">
        <v>178</v>
      </c>
      <c r="N45" s="18" t="s">
        <v>84</v>
      </c>
      <c r="O45" s="19">
        <v>85770</v>
      </c>
    </row>
    <row r="46" spans="1:15" ht="24.5" thickTop="1" thickBot="1" x14ac:dyDescent="0.9">
      <c r="A46" s="11">
        <f t="shared" si="0"/>
        <v>35</v>
      </c>
      <c r="B46" s="18" t="s">
        <v>236</v>
      </c>
      <c r="C46" s="18" t="s">
        <v>22</v>
      </c>
      <c r="D46" s="18" t="s">
        <v>237</v>
      </c>
      <c r="E46" s="18" t="s">
        <v>238</v>
      </c>
      <c r="F46" s="18" t="s">
        <v>239</v>
      </c>
      <c r="G46" s="18" t="s">
        <v>240</v>
      </c>
      <c r="H46" s="18" t="s">
        <v>241</v>
      </c>
      <c r="I46" s="18" t="s">
        <v>178</v>
      </c>
      <c r="J46" s="18" t="s">
        <v>242</v>
      </c>
      <c r="K46" s="18" t="s">
        <v>178</v>
      </c>
      <c r="L46" s="18" t="s">
        <v>243</v>
      </c>
      <c r="M46" s="18" t="s">
        <v>178</v>
      </c>
      <c r="N46" s="18" t="s">
        <v>244</v>
      </c>
      <c r="O46" s="19">
        <v>6566.65</v>
      </c>
    </row>
    <row r="47" spans="1:15" ht="24.5" thickTop="1" thickBot="1" x14ac:dyDescent="0.9">
      <c r="A47" s="11">
        <f t="shared" si="0"/>
        <v>36</v>
      </c>
      <c r="B47" s="18" t="s">
        <v>245</v>
      </c>
      <c r="C47" s="18" t="s">
        <v>22</v>
      </c>
      <c r="D47" s="18" t="s">
        <v>246</v>
      </c>
      <c r="E47" s="18" t="s">
        <v>247</v>
      </c>
      <c r="F47" s="18" t="s">
        <v>248</v>
      </c>
      <c r="G47" s="18" t="s">
        <v>72</v>
      </c>
      <c r="H47" s="18" t="s">
        <v>249</v>
      </c>
      <c r="I47" s="18" t="s">
        <v>178</v>
      </c>
      <c r="J47" s="18" t="s">
        <v>250</v>
      </c>
      <c r="K47" s="18" t="s">
        <v>178</v>
      </c>
      <c r="L47" s="18" t="s">
        <v>251</v>
      </c>
      <c r="M47" s="18" t="s">
        <v>178</v>
      </c>
      <c r="N47" s="18" t="s">
        <v>32</v>
      </c>
      <c r="O47" s="19">
        <v>398726.6</v>
      </c>
    </row>
    <row r="48" spans="1:15" ht="24.5" thickTop="1" thickBot="1" x14ac:dyDescent="0.9">
      <c r="A48" s="11">
        <f t="shared" si="0"/>
        <v>37</v>
      </c>
      <c r="B48" s="18" t="s">
        <v>252</v>
      </c>
      <c r="C48" s="18" t="s">
        <v>22</v>
      </c>
      <c r="D48" s="18" t="s">
        <v>246</v>
      </c>
      <c r="E48" s="18" t="s">
        <v>247</v>
      </c>
      <c r="F48" s="18" t="s">
        <v>253</v>
      </c>
      <c r="G48" s="18" t="s">
        <v>203</v>
      </c>
      <c r="H48" s="18" t="s">
        <v>254</v>
      </c>
      <c r="I48" s="18" t="s">
        <v>178</v>
      </c>
      <c r="J48" s="18" t="s">
        <v>255</v>
      </c>
      <c r="K48" s="18" t="s">
        <v>178</v>
      </c>
      <c r="L48" s="18" t="s">
        <v>256</v>
      </c>
      <c r="M48" s="18" t="s">
        <v>178</v>
      </c>
      <c r="N48" s="18" t="s">
        <v>32</v>
      </c>
      <c r="O48" s="19">
        <v>54242.01</v>
      </c>
    </row>
    <row r="49" spans="1:15" ht="24.5" thickTop="1" thickBot="1" x14ac:dyDescent="0.9">
      <c r="A49" s="11">
        <f t="shared" si="0"/>
        <v>38</v>
      </c>
      <c r="B49" s="18" t="s">
        <v>111</v>
      </c>
      <c r="C49" s="18" t="s">
        <v>22</v>
      </c>
      <c r="D49" s="18" t="s">
        <v>112</v>
      </c>
      <c r="E49" s="18" t="s">
        <v>113</v>
      </c>
      <c r="F49" s="18" t="s">
        <v>114</v>
      </c>
      <c r="G49" s="18" t="s">
        <v>115</v>
      </c>
      <c r="H49" s="18" t="s">
        <v>257</v>
      </c>
      <c r="I49" s="18" t="s">
        <v>178</v>
      </c>
      <c r="J49" s="18" t="s">
        <v>258</v>
      </c>
      <c r="K49" s="18" t="s">
        <v>178</v>
      </c>
      <c r="L49" s="18" t="s">
        <v>259</v>
      </c>
      <c r="M49" s="18" t="s">
        <v>178</v>
      </c>
      <c r="N49" s="18" t="s">
        <v>32</v>
      </c>
      <c r="O49" s="19">
        <v>116760</v>
      </c>
    </row>
    <row r="50" spans="1:15" ht="36" thickTop="1" thickBot="1" x14ac:dyDescent="0.9">
      <c r="A50" s="11">
        <f t="shared" si="0"/>
        <v>39</v>
      </c>
      <c r="B50" s="18" t="s">
        <v>221</v>
      </c>
      <c r="C50" s="18" t="s">
        <v>22</v>
      </c>
      <c r="D50" s="18" t="s">
        <v>214</v>
      </c>
      <c r="E50" s="18" t="s">
        <v>215</v>
      </c>
      <c r="F50" s="18" t="s">
        <v>222</v>
      </c>
      <c r="G50" s="18" t="s">
        <v>203</v>
      </c>
      <c r="H50" s="18" t="s">
        <v>260</v>
      </c>
      <c r="I50" s="18" t="s">
        <v>178</v>
      </c>
      <c r="J50" s="18" t="s">
        <v>261</v>
      </c>
      <c r="K50" s="18" t="s">
        <v>178</v>
      </c>
      <c r="L50" s="18" t="s">
        <v>262</v>
      </c>
      <c r="M50" s="18" t="s">
        <v>178</v>
      </c>
      <c r="N50" s="18" t="s">
        <v>32</v>
      </c>
      <c r="O50" s="19">
        <v>52076.4</v>
      </c>
    </row>
    <row r="51" spans="1:15" ht="24.5" thickTop="1" thickBot="1" x14ac:dyDescent="0.9">
      <c r="A51" s="11">
        <f t="shared" si="0"/>
        <v>40</v>
      </c>
      <c r="B51" s="18" t="s">
        <v>156</v>
      </c>
      <c r="C51" s="18" t="s">
        <v>22</v>
      </c>
      <c r="D51" s="18" t="s">
        <v>157</v>
      </c>
      <c r="E51" s="18" t="s">
        <v>158</v>
      </c>
      <c r="F51" s="18" t="s">
        <v>159</v>
      </c>
      <c r="G51" s="18" t="s">
        <v>35</v>
      </c>
      <c r="H51" s="18" t="s">
        <v>263</v>
      </c>
      <c r="I51" s="18" t="s">
        <v>178</v>
      </c>
      <c r="J51" s="18" t="s">
        <v>264</v>
      </c>
      <c r="K51" s="18" t="s">
        <v>178</v>
      </c>
      <c r="L51" s="18" t="s">
        <v>265</v>
      </c>
      <c r="M51" s="18" t="s">
        <v>178</v>
      </c>
      <c r="N51" s="18" t="s">
        <v>32</v>
      </c>
      <c r="O51" s="19">
        <v>18938</v>
      </c>
    </row>
    <row r="52" spans="1:15" ht="24.5" thickTop="1" thickBot="1" x14ac:dyDescent="0.9">
      <c r="A52" s="11">
        <f t="shared" si="0"/>
        <v>41</v>
      </c>
      <c r="B52" s="18" t="s">
        <v>156</v>
      </c>
      <c r="C52" s="18" t="s">
        <v>22</v>
      </c>
      <c r="D52" s="18" t="s">
        <v>157</v>
      </c>
      <c r="E52" s="18" t="s">
        <v>158</v>
      </c>
      <c r="F52" s="18" t="s">
        <v>159</v>
      </c>
      <c r="G52" s="18" t="s">
        <v>35</v>
      </c>
      <c r="H52" s="18" t="s">
        <v>266</v>
      </c>
      <c r="I52" s="18" t="s">
        <v>178</v>
      </c>
      <c r="J52" s="18" t="s">
        <v>267</v>
      </c>
      <c r="K52" s="18" t="s">
        <v>178</v>
      </c>
      <c r="L52" s="18" t="s">
        <v>268</v>
      </c>
      <c r="M52" s="18" t="s">
        <v>178</v>
      </c>
      <c r="N52" s="18" t="s">
        <v>32</v>
      </c>
      <c r="O52" s="19">
        <v>18938</v>
      </c>
    </row>
    <row r="53" spans="1:15" ht="24.5" thickTop="1" thickBot="1" x14ac:dyDescent="0.9">
      <c r="A53" s="11">
        <f t="shared" si="0"/>
        <v>42</v>
      </c>
      <c r="B53" s="18" t="s">
        <v>68</v>
      </c>
      <c r="C53" s="18" t="s">
        <v>22</v>
      </c>
      <c r="D53" s="18" t="s">
        <v>69</v>
      </c>
      <c r="E53" s="18" t="s">
        <v>70</v>
      </c>
      <c r="F53" s="18" t="s">
        <v>71</v>
      </c>
      <c r="G53" s="18" t="s">
        <v>72</v>
      </c>
      <c r="H53" s="18" t="s">
        <v>269</v>
      </c>
      <c r="I53" s="18" t="s">
        <v>178</v>
      </c>
      <c r="J53" s="18" t="s">
        <v>270</v>
      </c>
      <c r="K53" s="18" t="s">
        <v>178</v>
      </c>
      <c r="L53" s="18" t="s">
        <v>271</v>
      </c>
      <c r="M53" s="18" t="s">
        <v>178</v>
      </c>
      <c r="N53" s="18" t="s">
        <v>32</v>
      </c>
      <c r="O53" s="19">
        <v>29550</v>
      </c>
    </row>
    <row r="54" spans="1:15" ht="24.5" thickTop="1" thickBot="1" x14ac:dyDescent="0.9">
      <c r="A54" s="11">
        <f t="shared" si="0"/>
        <v>43</v>
      </c>
      <c r="B54" s="18" t="s">
        <v>68</v>
      </c>
      <c r="C54" s="18" t="s">
        <v>22</v>
      </c>
      <c r="D54" s="18" t="s">
        <v>69</v>
      </c>
      <c r="E54" s="18" t="s">
        <v>70</v>
      </c>
      <c r="F54" s="18" t="s">
        <v>71</v>
      </c>
      <c r="G54" s="18" t="s">
        <v>72</v>
      </c>
      <c r="H54" s="18" t="s">
        <v>269</v>
      </c>
      <c r="I54" s="18" t="s">
        <v>178</v>
      </c>
      <c r="J54" s="18" t="s">
        <v>272</v>
      </c>
      <c r="K54" s="18" t="s">
        <v>56</v>
      </c>
      <c r="L54" s="18" t="s">
        <v>273</v>
      </c>
      <c r="M54" s="18" t="s">
        <v>56</v>
      </c>
      <c r="N54" s="18" t="s">
        <v>32</v>
      </c>
      <c r="O54" s="19">
        <v>450</v>
      </c>
    </row>
    <row r="55" spans="1:15" ht="24.5" thickTop="1" thickBot="1" x14ac:dyDescent="0.9">
      <c r="A55" s="11">
        <f t="shared" si="0"/>
        <v>44</v>
      </c>
      <c r="B55" s="18" t="s">
        <v>274</v>
      </c>
      <c r="C55" s="18" t="s">
        <v>22</v>
      </c>
      <c r="D55" s="18" t="s">
        <v>275</v>
      </c>
      <c r="E55" s="18" t="s">
        <v>276</v>
      </c>
      <c r="F55" s="18" t="s">
        <v>277</v>
      </c>
      <c r="G55" s="18" t="s">
        <v>278</v>
      </c>
      <c r="H55" s="18" t="s">
        <v>279</v>
      </c>
      <c r="I55" s="18" t="s">
        <v>178</v>
      </c>
      <c r="J55" s="18" t="s">
        <v>280</v>
      </c>
      <c r="K55" s="18" t="s">
        <v>178</v>
      </c>
      <c r="L55" s="18" t="s">
        <v>281</v>
      </c>
      <c r="M55" s="18" t="s">
        <v>178</v>
      </c>
      <c r="N55" s="18" t="s">
        <v>32</v>
      </c>
      <c r="O55" s="19">
        <v>157715.26999999999</v>
      </c>
    </row>
    <row r="56" spans="1:15" ht="24.5" thickTop="1" thickBot="1" x14ac:dyDescent="0.9">
      <c r="A56" s="11">
        <f t="shared" si="0"/>
        <v>45</v>
      </c>
      <c r="B56" s="18" t="s">
        <v>274</v>
      </c>
      <c r="C56" s="18" t="s">
        <v>22</v>
      </c>
      <c r="D56" s="18" t="s">
        <v>275</v>
      </c>
      <c r="E56" s="18" t="s">
        <v>276</v>
      </c>
      <c r="F56" s="18" t="s">
        <v>277</v>
      </c>
      <c r="G56" s="18" t="s">
        <v>278</v>
      </c>
      <c r="H56" s="18" t="s">
        <v>279</v>
      </c>
      <c r="I56" s="18" t="s">
        <v>178</v>
      </c>
      <c r="J56" s="18" t="s">
        <v>282</v>
      </c>
      <c r="K56" s="18" t="s">
        <v>56</v>
      </c>
      <c r="L56" s="18" t="s">
        <v>283</v>
      </c>
      <c r="M56" s="18" t="s">
        <v>56</v>
      </c>
      <c r="N56" s="18" t="s">
        <v>32</v>
      </c>
      <c r="O56" s="19">
        <v>7952.03</v>
      </c>
    </row>
    <row r="57" spans="1:15" ht="24.5" thickTop="1" thickBot="1" x14ac:dyDescent="0.9">
      <c r="A57" s="11">
        <f t="shared" si="0"/>
        <v>46</v>
      </c>
      <c r="B57" s="18" t="s">
        <v>284</v>
      </c>
      <c r="C57" s="18" t="s">
        <v>22</v>
      </c>
      <c r="D57" s="18" t="s">
        <v>285</v>
      </c>
      <c r="E57" s="18" t="s">
        <v>286</v>
      </c>
      <c r="F57" s="18" t="s">
        <v>287</v>
      </c>
      <c r="G57" s="18" t="s">
        <v>288</v>
      </c>
      <c r="H57" s="18" t="s">
        <v>289</v>
      </c>
      <c r="I57" s="18" t="s">
        <v>290</v>
      </c>
      <c r="J57" s="18" t="s">
        <v>291</v>
      </c>
      <c r="K57" s="18" t="s">
        <v>290</v>
      </c>
      <c r="L57" s="18" t="s">
        <v>292</v>
      </c>
      <c r="M57" s="18" t="s">
        <v>290</v>
      </c>
      <c r="N57" s="18" t="s">
        <v>32</v>
      </c>
      <c r="O57" s="19">
        <v>531900</v>
      </c>
    </row>
    <row r="58" spans="1:15" ht="24.5" thickTop="1" thickBot="1" x14ac:dyDescent="0.9">
      <c r="A58" s="11">
        <f t="shared" si="0"/>
        <v>47</v>
      </c>
      <c r="B58" s="18" t="s">
        <v>284</v>
      </c>
      <c r="C58" s="18" t="s">
        <v>22</v>
      </c>
      <c r="D58" s="18" t="s">
        <v>285</v>
      </c>
      <c r="E58" s="18" t="s">
        <v>286</v>
      </c>
      <c r="F58" s="18" t="s">
        <v>287</v>
      </c>
      <c r="G58" s="18" t="s">
        <v>288</v>
      </c>
      <c r="H58" s="18" t="s">
        <v>289</v>
      </c>
      <c r="I58" s="18" t="s">
        <v>290</v>
      </c>
      <c r="J58" s="18" t="s">
        <v>293</v>
      </c>
      <c r="K58" s="18" t="s">
        <v>153</v>
      </c>
      <c r="L58" s="18" t="s">
        <v>294</v>
      </c>
      <c r="M58" s="18" t="s">
        <v>155</v>
      </c>
      <c r="N58" s="18" t="s">
        <v>32</v>
      </c>
      <c r="O58" s="19">
        <v>8100</v>
      </c>
    </row>
    <row r="59" spans="1:15" ht="36" thickTop="1" thickBot="1" x14ac:dyDescent="0.9">
      <c r="A59" s="11">
        <f t="shared" si="0"/>
        <v>48</v>
      </c>
      <c r="B59" s="18" t="s">
        <v>295</v>
      </c>
      <c r="C59" s="18" t="s">
        <v>22</v>
      </c>
      <c r="D59" s="18" t="s">
        <v>296</v>
      </c>
      <c r="E59" s="18" t="s">
        <v>297</v>
      </c>
      <c r="F59" s="18" t="s">
        <v>298</v>
      </c>
      <c r="G59" s="18" t="s">
        <v>299</v>
      </c>
      <c r="H59" s="18" t="s">
        <v>300</v>
      </c>
      <c r="I59" s="18" t="s">
        <v>290</v>
      </c>
      <c r="J59" s="18" t="s">
        <v>301</v>
      </c>
      <c r="K59" s="18" t="s">
        <v>290</v>
      </c>
      <c r="L59" s="18" t="s">
        <v>302</v>
      </c>
      <c r="M59" s="18" t="s">
        <v>290</v>
      </c>
      <c r="N59" s="18" t="s">
        <v>303</v>
      </c>
      <c r="O59" s="19">
        <v>25850</v>
      </c>
    </row>
    <row r="60" spans="1:15" ht="36" thickTop="1" thickBot="1" x14ac:dyDescent="0.9">
      <c r="A60" s="11">
        <f t="shared" si="0"/>
        <v>49</v>
      </c>
      <c r="B60" s="18" t="s">
        <v>295</v>
      </c>
      <c r="C60" s="18" t="s">
        <v>22</v>
      </c>
      <c r="D60" s="18" t="s">
        <v>296</v>
      </c>
      <c r="E60" s="18" t="s">
        <v>297</v>
      </c>
      <c r="F60" s="18" t="s">
        <v>298</v>
      </c>
      <c r="G60" s="18" t="s">
        <v>299</v>
      </c>
      <c r="H60" s="18" t="s">
        <v>300</v>
      </c>
      <c r="I60" s="18" t="s">
        <v>290</v>
      </c>
      <c r="J60" s="18" t="s">
        <v>304</v>
      </c>
      <c r="K60" s="18" t="s">
        <v>153</v>
      </c>
      <c r="L60" s="18" t="s">
        <v>305</v>
      </c>
      <c r="M60" s="18" t="s">
        <v>155</v>
      </c>
      <c r="N60" s="18" t="s">
        <v>303</v>
      </c>
      <c r="O60" s="19">
        <v>275</v>
      </c>
    </row>
    <row r="61" spans="1:15" ht="36" thickTop="1" thickBot="1" x14ac:dyDescent="0.9">
      <c r="A61" s="11">
        <f t="shared" si="0"/>
        <v>50</v>
      </c>
      <c r="B61" s="18" t="s">
        <v>295</v>
      </c>
      <c r="C61" s="18" t="s">
        <v>22</v>
      </c>
      <c r="D61" s="18" t="s">
        <v>296</v>
      </c>
      <c r="E61" s="18" t="s">
        <v>297</v>
      </c>
      <c r="F61" s="18" t="s">
        <v>298</v>
      </c>
      <c r="G61" s="18" t="s">
        <v>299</v>
      </c>
      <c r="H61" s="18" t="s">
        <v>300</v>
      </c>
      <c r="I61" s="18" t="s">
        <v>290</v>
      </c>
      <c r="J61" s="18" t="s">
        <v>306</v>
      </c>
      <c r="K61" s="18" t="s">
        <v>307</v>
      </c>
      <c r="L61" s="18" t="s">
        <v>308</v>
      </c>
      <c r="M61" s="18" t="s">
        <v>155</v>
      </c>
      <c r="N61" s="18" t="s">
        <v>303</v>
      </c>
      <c r="O61" s="19">
        <v>1375</v>
      </c>
    </row>
    <row r="62" spans="1:15" ht="24.5" thickTop="1" thickBot="1" x14ac:dyDescent="0.9">
      <c r="A62" s="11">
        <f t="shared" si="0"/>
        <v>51</v>
      </c>
      <c r="B62" s="18" t="s">
        <v>68</v>
      </c>
      <c r="C62" s="18" t="s">
        <v>22</v>
      </c>
      <c r="D62" s="18" t="s">
        <v>69</v>
      </c>
      <c r="E62" s="18" t="s">
        <v>70</v>
      </c>
      <c r="F62" s="18" t="s">
        <v>71</v>
      </c>
      <c r="G62" s="18" t="s">
        <v>72</v>
      </c>
      <c r="H62" s="18" t="s">
        <v>309</v>
      </c>
      <c r="I62" s="18" t="s">
        <v>290</v>
      </c>
      <c r="J62" s="18" t="s">
        <v>310</v>
      </c>
      <c r="K62" s="18" t="s">
        <v>290</v>
      </c>
      <c r="L62" s="18" t="s">
        <v>311</v>
      </c>
      <c r="M62" s="18" t="s">
        <v>290</v>
      </c>
      <c r="N62" s="18" t="s">
        <v>32</v>
      </c>
      <c r="O62" s="19">
        <v>64025</v>
      </c>
    </row>
    <row r="63" spans="1:15" ht="24.5" thickTop="1" thickBot="1" x14ac:dyDescent="0.9">
      <c r="A63" s="11">
        <f t="shared" si="0"/>
        <v>52</v>
      </c>
      <c r="B63" s="18" t="s">
        <v>68</v>
      </c>
      <c r="C63" s="18" t="s">
        <v>22</v>
      </c>
      <c r="D63" s="18" t="s">
        <v>69</v>
      </c>
      <c r="E63" s="18" t="s">
        <v>70</v>
      </c>
      <c r="F63" s="18" t="s">
        <v>71</v>
      </c>
      <c r="G63" s="18" t="s">
        <v>72</v>
      </c>
      <c r="H63" s="18" t="s">
        <v>309</v>
      </c>
      <c r="I63" s="18" t="s">
        <v>290</v>
      </c>
      <c r="J63" s="18" t="s">
        <v>312</v>
      </c>
      <c r="K63" s="18" t="s">
        <v>153</v>
      </c>
      <c r="L63" s="18" t="s">
        <v>313</v>
      </c>
      <c r="M63" s="18" t="s">
        <v>155</v>
      </c>
      <c r="N63" s="18" t="s">
        <v>32</v>
      </c>
      <c r="O63" s="19">
        <v>975</v>
      </c>
    </row>
    <row r="64" spans="1:15" ht="36" thickTop="1" thickBot="1" x14ac:dyDescent="0.9">
      <c r="A64" s="11">
        <f t="shared" si="0"/>
        <v>53</v>
      </c>
      <c r="B64" s="18" t="s">
        <v>314</v>
      </c>
      <c r="C64" s="18" t="s">
        <v>22</v>
      </c>
      <c r="D64" s="18" t="s">
        <v>315</v>
      </c>
      <c r="E64" s="18" t="s">
        <v>316</v>
      </c>
      <c r="F64" s="18" t="s">
        <v>317</v>
      </c>
      <c r="G64" s="18" t="s">
        <v>318</v>
      </c>
      <c r="H64" s="18" t="s">
        <v>319</v>
      </c>
      <c r="I64" s="18" t="s">
        <v>290</v>
      </c>
      <c r="J64" s="18" t="s">
        <v>320</v>
      </c>
      <c r="K64" s="18" t="s">
        <v>290</v>
      </c>
      <c r="L64" s="18" t="s">
        <v>321</v>
      </c>
      <c r="M64" s="18" t="s">
        <v>290</v>
      </c>
      <c r="N64" s="18" t="s">
        <v>84</v>
      </c>
      <c r="O64" s="19">
        <v>3420</v>
      </c>
    </row>
    <row r="65" spans="1:15" ht="36" thickTop="1" thickBot="1" x14ac:dyDescent="0.9">
      <c r="A65" s="11">
        <f t="shared" si="0"/>
        <v>54</v>
      </c>
      <c r="B65" s="18" t="s">
        <v>295</v>
      </c>
      <c r="C65" s="18" t="s">
        <v>22</v>
      </c>
      <c r="D65" s="18" t="s">
        <v>296</v>
      </c>
      <c r="E65" s="18" t="s">
        <v>297</v>
      </c>
      <c r="F65" s="18" t="s">
        <v>298</v>
      </c>
      <c r="G65" s="18" t="s">
        <v>299</v>
      </c>
      <c r="H65" s="18" t="s">
        <v>322</v>
      </c>
      <c r="I65" s="18" t="s">
        <v>290</v>
      </c>
      <c r="J65" s="18" t="s">
        <v>323</v>
      </c>
      <c r="K65" s="18" t="s">
        <v>290</v>
      </c>
      <c r="L65" s="18" t="s">
        <v>324</v>
      </c>
      <c r="M65" s="18" t="s">
        <v>153</v>
      </c>
      <c r="N65" s="18" t="s">
        <v>303</v>
      </c>
      <c r="O65" s="19">
        <v>25850</v>
      </c>
    </row>
    <row r="66" spans="1:15" ht="36" thickTop="1" thickBot="1" x14ac:dyDescent="0.9">
      <c r="A66" s="11">
        <f t="shared" si="0"/>
        <v>55</v>
      </c>
      <c r="B66" s="18" t="s">
        <v>295</v>
      </c>
      <c r="C66" s="18" t="s">
        <v>22</v>
      </c>
      <c r="D66" s="18" t="s">
        <v>296</v>
      </c>
      <c r="E66" s="18" t="s">
        <v>297</v>
      </c>
      <c r="F66" s="18" t="s">
        <v>298</v>
      </c>
      <c r="G66" s="18" t="s">
        <v>299</v>
      </c>
      <c r="H66" s="18" t="s">
        <v>322</v>
      </c>
      <c r="I66" s="18" t="s">
        <v>290</v>
      </c>
      <c r="J66" s="18" t="s">
        <v>325</v>
      </c>
      <c r="K66" s="18" t="s">
        <v>153</v>
      </c>
      <c r="L66" s="18" t="s">
        <v>326</v>
      </c>
      <c r="M66" s="18" t="s">
        <v>155</v>
      </c>
      <c r="N66" s="18" t="s">
        <v>303</v>
      </c>
      <c r="O66" s="19">
        <v>275</v>
      </c>
    </row>
    <row r="67" spans="1:15" ht="36" thickTop="1" thickBot="1" x14ac:dyDescent="0.9">
      <c r="A67" s="11">
        <f t="shared" si="0"/>
        <v>56</v>
      </c>
      <c r="B67" s="18" t="s">
        <v>295</v>
      </c>
      <c r="C67" s="18" t="s">
        <v>22</v>
      </c>
      <c r="D67" s="18" t="s">
        <v>296</v>
      </c>
      <c r="E67" s="18" t="s">
        <v>297</v>
      </c>
      <c r="F67" s="18" t="s">
        <v>298</v>
      </c>
      <c r="G67" s="18" t="s">
        <v>299</v>
      </c>
      <c r="H67" s="18" t="s">
        <v>322</v>
      </c>
      <c r="I67" s="18" t="s">
        <v>290</v>
      </c>
      <c r="J67" s="18" t="s">
        <v>327</v>
      </c>
      <c r="K67" s="18" t="s">
        <v>307</v>
      </c>
      <c r="L67" s="18" t="s">
        <v>328</v>
      </c>
      <c r="M67" s="18" t="s">
        <v>155</v>
      </c>
      <c r="N67" s="18" t="s">
        <v>303</v>
      </c>
      <c r="O67" s="19">
        <v>1375</v>
      </c>
    </row>
    <row r="68" spans="1:15" ht="24.5" thickTop="1" thickBot="1" x14ac:dyDescent="0.9">
      <c r="A68" s="11">
        <f t="shared" si="0"/>
        <v>57</v>
      </c>
      <c r="B68" s="18" t="s">
        <v>68</v>
      </c>
      <c r="C68" s="18" t="s">
        <v>22</v>
      </c>
      <c r="D68" s="18" t="s">
        <v>69</v>
      </c>
      <c r="E68" s="18" t="s">
        <v>70</v>
      </c>
      <c r="F68" s="18" t="s">
        <v>71</v>
      </c>
      <c r="G68" s="18" t="s">
        <v>72</v>
      </c>
      <c r="H68" s="18" t="s">
        <v>329</v>
      </c>
      <c r="I68" s="18" t="s">
        <v>290</v>
      </c>
      <c r="J68" s="18" t="s">
        <v>330</v>
      </c>
      <c r="K68" s="18" t="s">
        <v>290</v>
      </c>
      <c r="L68" s="18" t="s">
        <v>331</v>
      </c>
      <c r="M68" s="18" t="s">
        <v>290</v>
      </c>
      <c r="N68" s="18" t="s">
        <v>32</v>
      </c>
      <c r="O68" s="19">
        <v>28072.5</v>
      </c>
    </row>
    <row r="69" spans="1:15" ht="24.5" thickTop="1" thickBot="1" x14ac:dyDescent="0.9">
      <c r="A69" s="11">
        <f t="shared" si="0"/>
        <v>58</v>
      </c>
      <c r="B69" s="18" t="s">
        <v>68</v>
      </c>
      <c r="C69" s="18" t="s">
        <v>22</v>
      </c>
      <c r="D69" s="18" t="s">
        <v>69</v>
      </c>
      <c r="E69" s="18" t="s">
        <v>70</v>
      </c>
      <c r="F69" s="18" t="s">
        <v>71</v>
      </c>
      <c r="G69" s="18" t="s">
        <v>72</v>
      </c>
      <c r="H69" s="18" t="s">
        <v>329</v>
      </c>
      <c r="I69" s="18" t="s">
        <v>290</v>
      </c>
      <c r="J69" s="18" t="s">
        <v>332</v>
      </c>
      <c r="K69" s="18" t="s">
        <v>153</v>
      </c>
      <c r="L69" s="18" t="s">
        <v>333</v>
      </c>
      <c r="M69" s="18" t="s">
        <v>155</v>
      </c>
      <c r="N69" s="18" t="s">
        <v>32</v>
      </c>
      <c r="O69" s="19">
        <v>427.5</v>
      </c>
    </row>
    <row r="70" spans="1:15" ht="36" thickTop="1" thickBot="1" x14ac:dyDescent="0.9">
      <c r="A70" s="11">
        <f t="shared" si="0"/>
        <v>59</v>
      </c>
      <c r="B70" s="18" t="s">
        <v>76</v>
      </c>
      <c r="C70" s="18" t="s">
        <v>22</v>
      </c>
      <c r="D70" s="18" t="s">
        <v>77</v>
      </c>
      <c r="E70" s="18" t="s">
        <v>78</v>
      </c>
      <c r="F70" s="18" t="s">
        <v>79</v>
      </c>
      <c r="G70" s="18" t="s">
        <v>80</v>
      </c>
      <c r="H70" s="18" t="s">
        <v>334</v>
      </c>
      <c r="I70" s="18" t="s">
        <v>290</v>
      </c>
      <c r="J70" s="18" t="s">
        <v>335</v>
      </c>
      <c r="K70" s="18" t="s">
        <v>336</v>
      </c>
      <c r="L70" s="18" t="s">
        <v>337</v>
      </c>
      <c r="M70" s="18" t="s">
        <v>336</v>
      </c>
      <c r="N70" s="18" t="s">
        <v>84</v>
      </c>
      <c r="O70" s="19">
        <v>11537.33</v>
      </c>
    </row>
    <row r="71" spans="1:15" ht="36" thickTop="1" thickBot="1" x14ac:dyDescent="0.9">
      <c r="A71" s="11">
        <f t="shared" si="0"/>
        <v>60</v>
      </c>
      <c r="B71" s="18" t="s">
        <v>76</v>
      </c>
      <c r="C71" s="18" t="s">
        <v>22</v>
      </c>
      <c r="D71" s="18" t="s">
        <v>77</v>
      </c>
      <c r="E71" s="18" t="s">
        <v>78</v>
      </c>
      <c r="F71" s="18" t="s">
        <v>79</v>
      </c>
      <c r="G71" s="18" t="s">
        <v>80</v>
      </c>
      <c r="H71" s="18" t="s">
        <v>334</v>
      </c>
      <c r="I71" s="18" t="s">
        <v>290</v>
      </c>
      <c r="J71" s="18" t="s">
        <v>338</v>
      </c>
      <c r="K71" s="18" t="s">
        <v>153</v>
      </c>
      <c r="L71" s="18" t="s">
        <v>339</v>
      </c>
      <c r="M71" s="18" t="s">
        <v>155</v>
      </c>
      <c r="N71" s="18" t="s">
        <v>84</v>
      </c>
      <c r="O71" s="19">
        <v>581.71</v>
      </c>
    </row>
    <row r="72" spans="1:15" ht="36" thickTop="1" thickBot="1" x14ac:dyDescent="0.9">
      <c r="A72" s="11">
        <f t="shared" si="0"/>
        <v>61</v>
      </c>
      <c r="B72" s="18" t="s">
        <v>340</v>
      </c>
      <c r="C72" s="18" t="s">
        <v>22</v>
      </c>
      <c r="D72" s="18" t="s">
        <v>341</v>
      </c>
      <c r="E72" s="18" t="s">
        <v>342</v>
      </c>
      <c r="F72" s="18" t="s">
        <v>343</v>
      </c>
      <c r="G72" s="18" t="s">
        <v>344</v>
      </c>
      <c r="H72" s="18" t="s">
        <v>345</v>
      </c>
      <c r="I72" s="18" t="s">
        <v>290</v>
      </c>
      <c r="J72" s="18" t="s">
        <v>346</v>
      </c>
      <c r="K72" s="18" t="s">
        <v>336</v>
      </c>
      <c r="L72" s="18" t="s">
        <v>347</v>
      </c>
      <c r="M72" s="18" t="s">
        <v>336</v>
      </c>
      <c r="N72" s="18" t="s">
        <v>84</v>
      </c>
      <c r="O72" s="19">
        <v>218.48</v>
      </c>
    </row>
    <row r="73" spans="1:15" ht="36" thickTop="1" thickBot="1" x14ac:dyDescent="0.9">
      <c r="A73" s="11">
        <f t="shared" si="0"/>
        <v>62</v>
      </c>
      <c r="B73" s="18" t="s">
        <v>340</v>
      </c>
      <c r="C73" s="18" t="s">
        <v>22</v>
      </c>
      <c r="D73" s="18" t="s">
        <v>341</v>
      </c>
      <c r="E73" s="18" t="s">
        <v>342</v>
      </c>
      <c r="F73" s="18" t="s">
        <v>343</v>
      </c>
      <c r="G73" s="18" t="s">
        <v>344</v>
      </c>
      <c r="H73" s="18" t="s">
        <v>345</v>
      </c>
      <c r="I73" s="18" t="s">
        <v>290</v>
      </c>
      <c r="J73" s="18" t="s">
        <v>348</v>
      </c>
      <c r="K73" s="18" t="s">
        <v>307</v>
      </c>
      <c r="L73" s="18" t="s">
        <v>349</v>
      </c>
      <c r="M73" s="18" t="s">
        <v>155</v>
      </c>
      <c r="N73" s="18" t="s">
        <v>84</v>
      </c>
      <c r="O73" s="19">
        <v>11.5</v>
      </c>
    </row>
    <row r="74" spans="1:15" ht="36" thickTop="1" thickBot="1" x14ac:dyDescent="0.9">
      <c r="A74" s="11">
        <f t="shared" si="0"/>
        <v>63</v>
      </c>
      <c r="B74" s="18" t="s">
        <v>85</v>
      </c>
      <c r="C74" s="18" t="s">
        <v>22</v>
      </c>
      <c r="D74" s="18" t="s">
        <v>86</v>
      </c>
      <c r="E74" s="18" t="s">
        <v>87</v>
      </c>
      <c r="F74" s="18" t="s">
        <v>88</v>
      </c>
      <c r="G74" s="18" t="s">
        <v>89</v>
      </c>
      <c r="H74" s="18" t="s">
        <v>350</v>
      </c>
      <c r="I74" s="18" t="s">
        <v>290</v>
      </c>
      <c r="J74" s="18" t="s">
        <v>351</v>
      </c>
      <c r="K74" s="18" t="s">
        <v>290</v>
      </c>
      <c r="L74" s="18" t="s">
        <v>352</v>
      </c>
      <c r="M74" s="18" t="s">
        <v>290</v>
      </c>
      <c r="N74" s="18" t="s">
        <v>94</v>
      </c>
      <c r="O74" s="19">
        <v>4976.8900000000003</v>
      </c>
    </row>
    <row r="75" spans="1:15" ht="24.5" thickTop="1" thickBot="1" x14ac:dyDescent="0.9">
      <c r="A75" s="11">
        <f t="shared" si="0"/>
        <v>64</v>
      </c>
      <c r="B75" s="18" t="s">
        <v>252</v>
      </c>
      <c r="C75" s="18" t="s">
        <v>22</v>
      </c>
      <c r="D75" s="18" t="s">
        <v>246</v>
      </c>
      <c r="E75" s="18" t="s">
        <v>247</v>
      </c>
      <c r="F75" s="18" t="s">
        <v>253</v>
      </c>
      <c r="G75" s="18" t="s">
        <v>203</v>
      </c>
      <c r="H75" s="18" t="s">
        <v>353</v>
      </c>
      <c r="I75" s="18" t="s">
        <v>290</v>
      </c>
      <c r="J75" s="18" t="s">
        <v>354</v>
      </c>
      <c r="K75" s="18" t="s">
        <v>336</v>
      </c>
      <c r="L75" s="18" t="s">
        <v>355</v>
      </c>
      <c r="M75" s="18" t="s">
        <v>336</v>
      </c>
      <c r="N75" s="18" t="s">
        <v>32</v>
      </c>
      <c r="O75" s="19">
        <v>395371.75</v>
      </c>
    </row>
    <row r="76" spans="1:15" ht="24.5" thickTop="1" thickBot="1" x14ac:dyDescent="0.9">
      <c r="A76" s="11">
        <f t="shared" si="0"/>
        <v>65</v>
      </c>
      <c r="B76" s="18" t="s">
        <v>252</v>
      </c>
      <c r="C76" s="18" t="s">
        <v>22</v>
      </c>
      <c r="D76" s="18" t="s">
        <v>246</v>
      </c>
      <c r="E76" s="18" t="s">
        <v>247</v>
      </c>
      <c r="F76" s="18" t="s">
        <v>253</v>
      </c>
      <c r="G76" s="18" t="s">
        <v>203</v>
      </c>
      <c r="H76" s="18" t="s">
        <v>353</v>
      </c>
      <c r="I76" s="18" t="s">
        <v>290</v>
      </c>
      <c r="J76" s="18" t="s">
        <v>356</v>
      </c>
      <c r="K76" s="18" t="s">
        <v>307</v>
      </c>
      <c r="L76" s="18" t="s">
        <v>357</v>
      </c>
      <c r="M76" s="18" t="s">
        <v>155</v>
      </c>
      <c r="N76" s="18" t="s">
        <v>32</v>
      </c>
      <c r="O76" s="19">
        <v>20809.04</v>
      </c>
    </row>
    <row r="77" spans="1:15" ht="24.5" thickTop="1" thickBot="1" x14ac:dyDescent="0.9">
      <c r="A77" s="11">
        <f t="shared" si="0"/>
        <v>66</v>
      </c>
      <c r="B77" s="18" t="s">
        <v>143</v>
      </c>
      <c r="C77" s="18" t="s">
        <v>22</v>
      </c>
      <c r="D77" s="18" t="s">
        <v>144</v>
      </c>
      <c r="E77" s="18" t="s">
        <v>145</v>
      </c>
      <c r="F77" s="18" t="s">
        <v>146</v>
      </c>
      <c r="G77" s="18" t="s">
        <v>147</v>
      </c>
      <c r="H77" s="18" t="s">
        <v>358</v>
      </c>
      <c r="I77" s="18" t="s">
        <v>290</v>
      </c>
      <c r="J77" s="18" t="s">
        <v>359</v>
      </c>
      <c r="K77" s="18" t="s">
        <v>336</v>
      </c>
      <c r="L77" s="18" t="s">
        <v>360</v>
      </c>
      <c r="M77" s="18" t="s">
        <v>153</v>
      </c>
      <c r="N77" s="18" t="s">
        <v>151</v>
      </c>
      <c r="O77" s="19">
        <v>22212.18</v>
      </c>
    </row>
    <row r="78" spans="1:15" ht="24.5" thickTop="1" thickBot="1" x14ac:dyDescent="0.9">
      <c r="A78" s="11">
        <f t="shared" ref="A78:A95" si="1">A77+1</f>
        <v>67</v>
      </c>
      <c r="B78" s="18" t="s">
        <v>143</v>
      </c>
      <c r="C78" s="18" t="s">
        <v>22</v>
      </c>
      <c r="D78" s="18" t="s">
        <v>144</v>
      </c>
      <c r="E78" s="18" t="s">
        <v>145</v>
      </c>
      <c r="F78" s="18" t="s">
        <v>146</v>
      </c>
      <c r="G78" s="18" t="s">
        <v>147</v>
      </c>
      <c r="H78" s="18" t="s">
        <v>358</v>
      </c>
      <c r="I78" s="18" t="s">
        <v>290</v>
      </c>
      <c r="J78" s="18" t="s">
        <v>361</v>
      </c>
      <c r="K78" s="18" t="s">
        <v>153</v>
      </c>
      <c r="L78" s="18" t="s">
        <v>362</v>
      </c>
      <c r="M78" s="18" t="s">
        <v>155</v>
      </c>
      <c r="N78" s="18" t="s">
        <v>151</v>
      </c>
      <c r="O78" s="19">
        <v>236.3</v>
      </c>
    </row>
    <row r="79" spans="1:15" ht="24.5" thickTop="1" thickBot="1" x14ac:dyDescent="0.9">
      <c r="A79" s="11">
        <f t="shared" si="1"/>
        <v>68</v>
      </c>
      <c r="B79" s="18" t="s">
        <v>143</v>
      </c>
      <c r="C79" s="18" t="s">
        <v>22</v>
      </c>
      <c r="D79" s="18" t="s">
        <v>144</v>
      </c>
      <c r="E79" s="18" t="s">
        <v>145</v>
      </c>
      <c r="F79" s="18" t="s">
        <v>146</v>
      </c>
      <c r="G79" s="18" t="s">
        <v>147</v>
      </c>
      <c r="H79" s="18" t="s">
        <v>358</v>
      </c>
      <c r="I79" s="18" t="s">
        <v>290</v>
      </c>
      <c r="J79" s="18" t="s">
        <v>363</v>
      </c>
      <c r="K79" s="18" t="s">
        <v>307</v>
      </c>
      <c r="L79" s="18" t="s">
        <v>364</v>
      </c>
      <c r="M79" s="18" t="s">
        <v>155</v>
      </c>
      <c r="N79" s="18" t="s">
        <v>151</v>
      </c>
      <c r="O79" s="19">
        <v>1181.5</v>
      </c>
    </row>
    <row r="80" spans="1:15" ht="24.5" thickTop="1" thickBot="1" x14ac:dyDescent="0.9">
      <c r="A80" s="11">
        <f t="shared" si="1"/>
        <v>69</v>
      </c>
      <c r="B80" s="18" t="s">
        <v>111</v>
      </c>
      <c r="C80" s="18" t="s">
        <v>22</v>
      </c>
      <c r="D80" s="18" t="s">
        <v>112</v>
      </c>
      <c r="E80" s="18" t="s">
        <v>113</v>
      </c>
      <c r="F80" s="18" t="s">
        <v>114</v>
      </c>
      <c r="G80" s="18" t="s">
        <v>115</v>
      </c>
      <c r="H80" s="18" t="s">
        <v>365</v>
      </c>
      <c r="I80" s="18" t="s">
        <v>290</v>
      </c>
      <c r="J80" s="18" t="s">
        <v>366</v>
      </c>
      <c r="K80" s="18" t="s">
        <v>336</v>
      </c>
      <c r="L80" s="18" t="s">
        <v>367</v>
      </c>
      <c r="M80" s="18" t="s">
        <v>336</v>
      </c>
      <c r="N80" s="18" t="s">
        <v>32</v>
      </c>
      <c r="O80" s="19">
        <v>68150</v>
      </c>
    </row>
    <row r="81" spans="1:15" ht="36" thickTop="1" thickBot="1" x14ac:dyDescent="0.9">
      <c r="A81" s="11">
        <f t="shared" si="1"/>
        <v>70</v>
      </c>
      <c r="B81" s="18" t="s">
        <v>368</v>
      </c>
      <c r="C81" s="18" t="s">
        <v>22</v>
      </c>
      <c r="D81" s="18" t="s">
        <v>369</v>
      </c>
      <c r="E81" s="18" t="s">
        <v>370</v>
      </c>
      <c r="F81" s="18" t="s">
        <v>371</v>
      </c>
      <c r="G81" s="18" t="s">
        <v>372</v>
      </c>
      <c r="H81" s="18" t="s">
        <v>373</v>
      </c>
      <c r="I81" s="18" t="s">
        <v>290</v>
      </c>
      <c r="J81" s="18" t="s">
        <v>374</v>
      </c>
      <c r="K81" s="18" t="s">
        <v>153</v>
      </c>
      <c r="L81" s="18" t="s">
        <v>375</v>
      </c>
      <c r="M81" s="18" t="s">
        <v>153</v>
      </c>
      <c r="N81" s="18" t="s">
        <v>84</v>
      </c>
      <c r="O81" s="19">
        <v>1817</v>
      </c>
    </row>
    <row r="82" spans="1:15" ht="36" thickTop="1" thickBot="1" x14ac:dyDescent="0.9">
      <c r="A82" s="11">
        <f t="shared" si="1"/>
        <v>71</v>
      </c>
      <c r="B82" s="18" t="s">
        <v>376</v>
      </c>
      <c r="C82" s="18" t="s">
        <v>22</v>
      </c>
      <c r="D82" s="18" t="s">
        <v>377</v>
      </c>
      <c r="E82" s="18" t="s">
        <v>378</v>
      </c>
      <c r="F82" s="18" t="s">
        <v>379</v>
      </c>
      <c r="G82" s="18" t="s">
        <v>380</v>
      </c>
      <c r="H82" s="18" t="s">
        <v>381</v>
      </c>
      <c r="I82" s="18" t="s">
        <v>290</v>
      </c>
      <c r="J82" s="18" t="s">
        <v>382</v>
      </c>
      <c r="K82" s="18" t="s">
        <v>336</v>
      </c>
      <c r="L82" s="18" t="s">
        <v>383</v>
      </c>
      <c r="M82" s="18" t="s">
        <v>336</v>
      </c>
      <c r="N82" s="18" t="s">
        <v>84</v>
      </c>
      <c r="O82" s="19">
        <v>14704.2</v>
      </c>
    </row>
    <row r="83" spans="1:15" ht="36" thickTop="1" thickBot="1" x14ac:dyDescent="0.9">
      <c r="A83" s="11">
        <f t="shared" si="1"/>
        <v>72</v>
      </c>
      <c r="B83" s="18" t="s">
        <v>376</v>
      </c>
      <c r="C83" s="18" t="s">
        <v>22</v>
      </c>
      <c r="D83" s="18" t="s">
        <v>377</v>
      </c>
      <c r="E83" s="18" t="s">
        <v>378</v>
      </c>
      <c r="F83" s="18" t="s">
        <v>379</v>
      </c>
      <c r="G83" s="18" t="s">
        <v>380</v>
      </c>
      <c r="H83" s="18" t="s">
        <v>381</v>
      </c>
      <c r="I83" s="18" t="s">
        <v>290</v>
      </c>
      <c r="J83" s="18" t="s">
        <v>384</v>
      </c>
      <c r="K83" s="18" t="s">
        <v>307</v>
      </c>
      <c r="L83" s="18" t="s">
        <v>385</v>
      </c>
      <c r="M83" s="18" t="s">
        <v>155</v>
      </c>
      <c r="N83" s="18" t="s">
        <v>84</v>
      </c>
      <c r="O83" s="19">
        <v>773.9</v>
      </c>
    </row>
    <row r="84" spans="1:15" ht="36" thickTop="1" thickBot="1" x14ac:dyDescent="0.9">
      <c r="A84" s="11">
        <f t="shared" si="1"/>
        <v>73</v>
      </c>
      <c r="B84" s="18" t="s">
        <v>103</v>
      </c>
      <c r="C84" s="18" t="s">
        <v>22</v>
      </c>
      <c r="D84" s="18" t="s">
        <v>104</v>
      </c>
      <c r="E84" s="18" t="s">
        <v>105</v>
      </c>
      <c r="F84" s="18" t="s">
        <v>106</v>
      </c>
      <c r="G84" s="18" t="s">
        <v>107</v>
      </c>
      <c r="H84" s="18" t="s">
        <v>386</v>
      </c>
      <c r="I84" s="18" t="s">
        <v>290</v>
      </c>
      <c r="J84" s="18" t="s">
        <v>387</v>
      </c>
      <c r="K84" s="18" t="s">
        <v>336</v>
      </c>
      <c r="L84" s="18" t="s">
        <v>388</v>
      </c>
      <c r="M84" s="18" t="s">
        <v>153</v>
      </c>
      <c r="N84" s="18" t="s">
        <v>84</v>
      </c>
      <c r="O84" s="19">
        <v>20000</v>
      </c>
    </row>
    <row r="85" spans="1:15" ht="24.5" thickTop="1" thickBot="1" x14ac:dyDescent="0.9">
      <c r="A85" s="11">
        <f t="shared" si="1"/>
        <v>74</v>
      </c>
      <c r="B85" s="18" t="s">
        <v>156</v>
      </c>
      <c r="C85" s="18" t="s">
        <v>22</v>
      </c>
      <c r="D85" s="18" t="s">
        <v>157</v>
      </c>
      <c r="E85" s="18" t="s">
        <v>158</v>
      </c>
      <c r="F85" s="18" t="s">
        <v>159</v>
      </c>
      <c r="G85" s="18" t="s">
        <v>35</v>
      </c>
      <c r="H85" s="18" t="s">
        <v>389</v>
      </c>
      <c r="I85" s="18" t="s">
        <v>290</v>
      </c>
      <c r="J85" s="18" t="s">
        <v>390</v>
      </c>
      <c r="K85" s="18" t="s">
        <v>153</v>
      </c>
      <c r="L85" s="18" t="s">
        <v>391</v>
      </c>
      <c r="M85" s="18" t="s">
        <v>153</v>
      </c>
      <c r="N85" s="18" t="s">
        <v>32</v>
      </c>
      <c r="O85" s="19">
        <v>18938</v>
      </c>
    </row>
    <row r="86" spans="1:15" ht="24.5" thickTop="1" thickBot="1" x14ac:dyDescent="0.9">
      <c r="A86" s="11">
        <f t="shared" si="1"/>
        <v>75</v>
      </c>
      <c r="B86" s="18" t="s">
        <v>156</v>
      </c>
      <c r="C86" s="18" t="s">
        <v>22</v>
      </c>
      <c r="D86" s="18" t="s">
        <v>157</v>
      </c>
      <c r="E86" s="18" t="s">
        <v>158</v>
      </c>
      <c r="F86" s="18" t="s">
        <v>159</v>
      </c>
      <c r="G86" s="18" t="s">
        <v>35</v>
      </c>
      <c r="H86" s="18" t="s">
        <v>392</v>
      </c>
      <c r="I86" s="18" t="s">
        <v>290</v>
      </c>
      <c r="J86" s="18" t="s">
        <v>393</v>
      </c>
      <c r="K86" s="18" t="s">
        <v>153</v>
      </c>
      <c r="L86" s="18" t="s">
        <v>394</v>
      </c>
      <c r="M86" s="18" t="s">
        <v>153</v>
      </c>
      <c r="N86" s="18" t="s">
        <v>32</v>
      </c>
      <c r="O86" s="19">
        <v>18938</v>
      </c>
    </row>
    <row r="87" spans="1:15" ht="24.5" thickTop="1" thickBot="1" x14ac:dyDescent="0.9">
      <c r="A87" s="11">
        <f t="shared" si="1"/>
        <v>76</v>
      </c>
      <c r="B87" s="18" t="s">
        <v>156</v>
      </c>
      <c r="C87" s="18" t="s">
        <v>22</v>
      </c>
      <c r="D87" s="18" t="s">
        <v>157</v>
      </c>
      <c r="E87" s="18" t="s">
        <v>158</v>
      </c>
      <c r="F87" s="18" t="s">
        <v>159</v>
      </c>
      <c r="G87" s="18" t="s">
        <v>35</v>
      </c>
      <c r="H87" s="18" t="s">
        <v>395</v>
      </c>
      <c r="I87" s="18" t="s">
        <v>290</v>
      </c>
      <c r="J87" s="18" t="s">
        <v>396</v>
      </c>
      <c r="K87" s="18" t="s">
        <v>153</v>
      </c>
      <c r="L87" s="18" t="s">
        <v>397</v>
      </c>
      <c r="M87" s="18" t="s">
        <v>153</v>
      </c>
      <c r="N87" s="18" t="s">
        <v>32</v>
      </c>
      <c r="O87" s="19">
        <v>9716.36</v>
      </c>
    </row>
    <row r="88" spans="1:15" ht="24.5" thickTop="1" thickBot="1" x14ac:dyDescent="0.9">
      <c r="A88" s="11">
        <f t="shared" si="1"/>
        <v>77</v>
      </c>
      <c r="B88" s="18" t="s">
        <v>274</v>
      </c>
      <c r="C88" s="18" t="s">
        <v>22</v>
      </c>
      <c r="D88" s="18" t="s">
        <v>275</v>
      </c>
      <c r="E88" s="18" t="s">
        <v>276</v>
      </c>
      <c r="F88" s="18" t="s">
        <v>277</v>
      </c>
      <c r="G88" s="18" t="s">
        <v>278</v>
      </c>
      <c r="H88" s="18" t="s">
        <v>398</v>
      </c>
      <c r="I88" s="18" t="s">
        <v>290</v>
      </c>
      <c r="J88" s="18" t="s">
        <v>399</v>
      </c>
      <c r="K88" s="18" t="s">
        <v>153</v>
      </c>
      <c r="L88" s="18" t="s">
        <v>400</v>
      </c>
      <c r="M88" s="18" t="s">
        <v>153</v>
      </c>
      <c r="N88" s="18" t="s">
        <v>32</v>
      </c>
      <c r="O88" s="19">
        <v>33645.01</v>
      </c>
    </row>
    <row r="89" spans="1:15" ht="24.5" thickTop="1" thickBot="1" x14ac:dyDescent="0.9">
      <c r="A89" s="11">
        <f t="shared" si="1"/>
        <v>78</v>
      </c>
      <c r="B89" s="18" t="s">
        <v>274</v>
      </c>
      <c r="C89" s="18" t="s">
        <v>22</v>
      </c>
      <c r="D89" s="18" t="s">
        <v>275</v>
      </c>
      <c r="E89" s="18" t="s">
        <v>276</v>
      </c>
      <c r="F89" s="18" t="s">
        <v>277</v>
      </c>
      <c r="G89" s="18" t="s">
        <v>278</v>
      </c>
      <c r="H89" s="18" t="s">
        <v>398</v>
      </c>
      <c r="I89" s="18" t="s">
        <v>290</v>
      </c>
      <c r="J89" s="18" t="s">
        <v>401</v>
      </c>
      <c r="K89" s="18" t="s">
        <v>153</v>
      </c>
      <c r="L89" s="18" t="s">
        <v>402</v>
      </c>
      <c r="M89" s="18" t="s">
        <v>155</v>
      </c>
      <c r="N89" s="18" t="s">
        <v>32</v>
      </c>
      <c r="O89" s="19">
        <v>1696.39</v>
      </c>
    </row>
    <row r="90" spans="1:15" ht="24.5" thickTop="1" thickBot="1" x14ac:dyDescent="0.9">
      <c r="A90" s="11">
        <f t="shared" si="1"/>
        <v>79</v>
      </c>
      <c r="B90" s="18" t="s">
        <v>403</v>
      </c>
      <c r="C90" s="18" t="s">
        <v>22</v>
      </c>
      <c r="D90" s="18" t="s">
        <v>404</v>
      </c>
      <c r="E90" s="18" t="s">
        <v>405</v>
      </c>
      <c r="F90" s="18" t="s">
        <v>406</v>
      </c>
      <c r="G90" s="18" t="s">
        <v>407</v>
      </c>
      <c r="H90" s="18" t="s">
        <v>408</v>
      </c>
      <c r="I90" s="18" t="s">
        <v>290</v>
      </c>
      <c r="J90" s="18" t="s">
        <v>409</v>
      </c>
      <c r="K90" s="18" t="s">
        <v>153</v>
      </c>
      <c r="L90" s="18" t="s">
        <v>410</v>
      </c>
      <c r="M90" s="18" t="s">
        <v>153</v>
      </c>
      <c r="N90" s="18" t="s">
        <v>32</v>
      </c>
      <c r="O90" s="19">
        <v>61173.26</v>
      </c>
    </row>
    <row r="91" spans="1:15" ht="24.5" thickTop="1" thickBot="1" x14ac:dyDescent="0.9">
      <c r="A91" s="11">
        <f t="shared" si="1"/>
        <v>80</v>
      </c>
      <c r="B91" s="18" t="s">
        <v>403</v>
      </c>
      <c r="C91" s="18" t="s">
        <v>22</v>
      </c>
      <c r="D91" s="18" t="s">
        <v>404</v>
      </c>
      <c r="E91" s="18" t="s">
        <v>405</v>
      </c>
      <c r="F91" s="18" t="s">
        <v>406</v>
      </c>
      <c r="G91" s="18" t="s">
        <v>407</v>
      </c>
      <c r="H91" s="18" t="s">
        <v>411</v>
      </c>
      <c r="I91" s="18" t="s">
        <v>290</v>
      </c>
      <c r="J91" s="18" t="s">
        <v>412</v>
      </c>
      <c r="K91" s="18" t="s">
        <v>153</v>
      </c>
      <c r="L91" s="18" t="s">
        <v>413</v>
      </c>
      <c r="M91" s="18" t="s">
        <v>153</v>
      </c>
      <c r="N91" s="18" t="s">
        <v>32</v>
      </c>
      <c r="O91" s="19">
        <v>68734</v>
      </c>
    </row>
    <row r="92" spans="1:15" ht="36" thickTop="1" thickBot="1" x14ac:dyDescent="0.9">
      <c r="A92" s="11">
        <f t="shared" si="1"/>
        <v>81</v>
      </c>
      <c r="B92" s="18" t="s">
        <v>414</v>
      </c>
      <c r="C92" s="18" t="s">
        <v>22</v>
      </c>
      <c r="D92" s="18" t="s">
        <v>415</v>
      </c>
      <c r="E92" s="18" t="s">
        <v>416</v>
      </c>
      <c r="F92" s="18" t="s">
        <v>417</v>
      </c>
      <c r="G92" s="18" t="s">
        <v>418</v>
      </c>
      <c r="H92" s="18" t="s">
        <v>419</v>
      </c>
      <c r="I92" s="18" t="s">
        <v>290</v>
      </c>
      <c r="J92" s="18" t="s">
        <v>420</v>
      </c>
      <c r="K92" s="18" t="s">
        <v>153</v>
      </c>
      <c r="L92" s="18" t="s">
        <v>421</v>
      </c>
      <c r="M92" s="18" t="s">
        <v>153</v>
      </c>
      <c r="N92" s="18" t="s">
        <v>422</v>
      </c>
      <c r="O92" s="19">
        <v>3273.66</v>
      </c>
    </row>
    <row r="93" spans="1:15" ht="24.5" thickTop="1" thickBot="1" x14ac:dyDescent="0.9">
      <c r="A93" s="11">
        <f t="shared" si="1"/>
        <v>82</v>
      </c>
      <c r="B93" s="18" t="s">
        <v>423</v>
      </c>
      <c r="C93" s="18" t="s">
        <v>22</v>
      </c>
      <c r="D93" s="18" t="s">
        <v>188</v>
      </c>
      <c r="E93" s="18" t="s">
        <v>189</v>
      </c>
      <c r="F93" s="18" t="s">
        <v>424</v>
      </c>
      <c r="G93" s="18" t="s">
        <v>124</v>
      </c>
      <c r="H93" s="18" t="s">
        <v>425</v>
      </c>
      <c r="I93" s="18" t="s">
        <v>290</v>
      </c>
      <c r="J93" s="18" t="s">
        <v>426</v>
      </c>
      <c r="K93" s="18" t="s">
        <v>336</v>
      </c>
      <c r="L93" s="18" t="s">
        <v>427</v>
      </c>
      <c r="M93" s="18" t="s">
        <v>336</v>
      </c>
      <c r="N93" s="18" t="s">
        <v>32</v>
      </c>
      <c r="O93" s="19">
        <v>465903.46</v>
      </c>
    </row>
    <row r="94" spans="1:15" ht="24.5" thickTop="1" thickBot="1" x14ac:dyDescent="0.9">
      <c r="A94" s="11">
        <f t="shared" si="1"/>
        <v>83</v>
      </c>
      <c r="B94" s="18" t="s">
        <v>428</v>
      </c>
      <c r="C94" s="18" t="s">
        <v>22</v>
      </c>
      <c r="D94" s="18" t="s">
        <v>188</v>
      </c>
      <c r="E94" s="18" t="s">
        <v>189</v>
      </c>
      <c r="F94" s="18" t="s">
        <v>429</v>
      </c>
      <c r="G94" s="18" t="s">
        <v>175</v>
      </c>
      <c r="H94" s="18" t="s">
        <v>430</v>
      </c>
      <c r="I94" s="18" t="s">
        <v>290</v>
      </c>
      <c r="J94" s="18" t="s">
        <v>431</v>
      </c>
      <c r="K94" s="18" t="s">
        <v>153</v>
      </c>
      <c r="L94" s="18" t="s">
        <v>432</v>
      </c>
      <c r="M94" s="18" t="s">
        <v>153</v>
      </c>
      <c r="N94" s="18" t="s">
        <v>32</v>
      </c>
      <c r="O94" s="19">
        <v>705988.11</v>
      </c>
    </row>
    <row r="95" spans="1:15" ht="24.5" thickTop="1" thickBot="1" x14ac:dyDescent="0.9">
      <c r="A95" s="11">
        <f t="shared" si="1"/>
        <v>84</v>
      </c>
      <c r="B95" s="18" t="s">
        <v>428</v>
      </c>
      <c r="C95" s="18" t="s">
        <v>22</v>
      </c>
      <c r="D95" s="18" t="s">
        <v>188</v>
      </c>
      <c r="E95" s="18" t="s">
        <v>189</v>
      </c>
      <c r="F95" s="18" t="s">
        <v>433</v>
      </c>
      <c r="G95" s="18" t="s">
        <v>175</v>
      </c>
      <c r="H95" s="18" t="s">
        <v>434</v>
      </c>
      <c r="I95" s="18" t="s">
        <v>290</v>
      </c>
      <c r="J95" s="18" t="s">
        <v>435</v>
      </c>
      <c r="K95" s="18" t="s">
        <v>153</v>
      </c>
      <c r="L95" s="18" t="s">
        <v>436</v>
      </c>
      <c r="M95" s="18" t="s">
        <v>153</v>
      </c>
      <c r="N95" s="18" t="s">
        <v>32</v>
      </c>
      <c r="O95" s="19">
        <v>31664.65</v>
      </c>
    </row>
    <row r="96" spans="1:15" ht="13.75" thickTop="1" thickBot="1" x14ac:dyDescent="0.9">
      <c r="A96" s="12">
        <v>84</v>
      </c>
      <c r="B96" s="13" t="s">
        <v>437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4">
        <f>SUM(O12:O95)</f>
        <v>4226441.4000000004</v>
      </c>
    </row>
    <row r="97" spans="1:1" ht="13" thickTop="1" x14ac:dyDescent="0.75">
      <c r="A97" s="5" t="s">
        <v>438</v>
      </c>
    </row>
  </sheetData>
  <mergeCells count="5">
    <mergeCell ref="A4:O4"/>
    <mergeCell ref="A5:O5"/>
    <mergeCell ref="A7:O7"/>
    <mergeCell ref="A8:O8"/>
    <mergeCell ref="B96:N96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BD-PRODAP-DEZ-2024</vt:lpstr>
      <vt:lpstr>'BD-PRODAP-DEZ-2024'!Titulos_de_impressao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2025-04-11T11:21:59Z</cp:lastPrinted>
  <dcterms:created xsi:type="dcterms:W3CDTF">2025-04-09T13:51:43Z</dcterms:created>
  <dcterms:modified xsi:type="dcterms:W3CDTF">2025-04-11T11:22:04Z</dcterms:modified>
</cp:coreProperties>
</file>